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550" windowWidth="18880" windowHeight="8740" activeTab="4"/>
  </bookViews>
  <sheets>
    <sheet name="How to Use" sheetId="1" r:id="rId1"/>
    <sheet name="Homework" sheetId="2" r:id="rId2"/>
    <sheet name="Participation" sheetId="3" r:id="rId3"/>
    <sheet name="Quizzes, Tests, Final" sheetId="4" r:id="rId4"/>
    <sheet name="Grade Summary" sheetId="5" r:id="rId5"/>
  </sheets>
  <calcPr calcId="144525" iterateDelta="1E-4"/>
</workbook>
</file>

<file path=xl/calcChain.xml><?xml version="1.0" encoding="utf-8"?>
<calcChain xmlns="http://schemas.openxmlformats.org/spreadsheetml/2006/main">
  <c r="D23" i="5" l="1"/>
  <c r="C42" i="5"/>
  <c r="C41" i="5"/>
  <c r="C40" i="5"/>
  <c r="C39" i="5"/>
  <c r="C38" i="5"/>
  <c r="C37" i="5"/>
  <c r="C35" i="5"/>
  <c r="C33" i="5"/>
  <c r="C31" i="5"/>
  <c r="C29" i="5"/>
  <c r="C27" i="5"/>
  <c r="C25" i="5"/>
  <c r="C23" i="5"/>
  <c r="C21" i="5"/>
  <c r="C19" i="5"/>
  <c r="C17" i="5"/>
  <c r="C15" i="5"/>
  <c r="C13" i="5"/>
  <c r="C12" i="5"/>
  <c r="C11" i="5"/>
  <c r="C7" i="5"/>
  <c r="C6" i="5"/>
  <c r="AG19" i="4"/>
  <c r="AF6" i="4"/>
  <c r="AG6" i="4" s="1"/>
  <c r="AF5" i="4"/>
  <c r="AG5" i="4" s="1"/>
  <c r="AF4" i="4"/>
  <c r="AG4" i="4" s="1"/>
  <c r="AF41" i="4"/>
  <c r="AG41" i="4" s="1"/>
  <c r="AF40" i="4"/>
  <c r="AG40" i="4" s="1"/>
  <c r="AF39" i="4"/>
  <c r="AG39" i="4" s="1"/>
  <c r="AF38" i="4"/>
  <c r="AG38" i="4" s="1"/>
  <c r="AF37" i="4"/>
  <c r="AG37" i="4" s="1"/>
  <c r="AF36" i="4"/>
  <c r="AG36" i="4" s="1"/>
  <c r="AF35" i="4"/>
  <c r="AG35" i="4" s="1"/>
  <c r="AF34" i="4"/>
  <c r="AG34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3" i="4"/>
  <c r="AG3" i="4" s="1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F42" i="5"/>
  <c r="E42" i="5"/>
  <c r="D42" i="5"/>
  <c r="A42" i="5"/>
  <c r="F41" i="5"/>
  <c r="E41" i="5"/>
  <c r="D41" i="5"/>
  <c r="A41" i="5"/>
  <c r="F40" i="5"/>
  <c r="E40" i="5"/>
  <c r="D40" i="5"/>
  <c r="A40" i="5"/>
  <c r="F39" i="5"/>
  <c r="E39" i="5"/>
  <c r="D39" i="5"/>
  <c r="A39" i="5"/>
  <c r="F38" i="5"/>
  <c r="E38" i="5"/>
  <c r="D38" i="5"/>
  <c r="A38" i="5"/>
  <c r="F37" i="5"/>
  <c r="E37" i="5"/>
  <c r="D37" i="5"/>
  <c r="A37" i="5"/>
  <c r="F36" i="5"/>
  <c r="E36" i="5"/>
  <c r="D36" i="5"/>
  <c r="A36" i="5"/>
  <c r="F35" i="5"/>
  <c r="E35" i="5"/>
  <c r="D35" i="5"/>
  <c r="A35" i="5"/>
  <c r="F34" i="5"/>
  <c r="E34" i="5"/>
  <c r="D34" i="5"/>
  <c r="A34" i="5"/>
  <c r="F33" i="5"/>
  <c r="E33" i="5"/>
  <c r="D33" i="5"/>
  <c r="A33" i="5"/>
  <c r="F32" i="5"/>
  <c r="E32" i="5"/>
  <c r="D32" i="5"/>
  <c r="A32" i="5"/>
  <c r="F31" i="5"/>
  <c r="E31" i="5"/>
  <c r="D31" i="5"/>
  <c r="A31" i="5"/>
  <c r="F30" i="5"/>
  <c r="E30" i="5"/>
  <c r="D30" i="5"/>
  <c r="A30" i="5"/>
  <c r="F29" i="5"/>
  <c r="E29" i="5"/>
  <c r="D29" i="5"/>
  <c r="A29" i="5"/>
  <c r="F28" i="5"/>
  <c r="E28" i="5"/>
  <c r="D28" i="5"/>
  <c r="A28" i="5"/>
  <c r="F27" i="5"/>
  <c r="E27" i="5"/>
  <c r="D27" i="5"/>
  <c r="A27" i="5"/>
  <c r="F26" i="5"/>
  <c r="E26" i="5"/>
  <c r="D26" i="5"/>
  <c r="A26" i="5"/>
  <c r="F25" i="5"/>
  <c r="E25" i="5"/>
  <c r="D25" i="5"/>
  <c r="A25" i="5"/>
  <c r="F24" i="5"/>
  <c r="E24" i="5"/>
  <c r="D24" i="5"/>
  <c r="A24" i="5"/>
  <c r="F23" i="5"/>
  <c r="E23" i="5"/>
  <c r="A23" i="5"/>
  <c r="F22" i="5"/>
  <c r="E22" i="5"/>
  <c r="D22" i="5"/>
  <c r="A22" i="5"/>
  <c r="F21" i="5"/>
  <c r="E21" i="5"/>
  <c r="D21" i="5"/>
  <c r="A21" i="5"/>
  <c r="F20" i="5"/>
  <c r="E20" i="5"/>
  <c r="D20" i="5"/>
  <c r="A20" i="5"/>
  <c r="F19" i="5"/>
  <c r="E19" i="5"/>
  <c r="D19" i="5"/>
  <c r="A19" i="5"/>
  <c r="F18" i="5"/>
  <c r="E18" i="5"/>
  <c r="D18" i="5"/>
  <c r="A18" i="5"/>
  <c r="F17" i="5"/>
  <c r="E17" i="5"/>
  <c r="D17" i="5"/>
  <c r="A17" i="5"/>
  <c r="F16" i="5"/>
  <c r="E16" i="5"/>
  <c r="D16" i="5"/>
  <c r="A16" i="5"/>
  <c r="F15" i="5"/>
  <c r="E15" i="5"/>
  <c r="D15" i="5"/>
  <c r="A15" i="5"/>
  <c r="F14" i="5"/>
  <c r="E14" i="5"/>
  <c r="D14" i="5"/>
  <c r="A14" i="5"/>
  <c r="F13" i="5"/>
  <c r="E13" i="5"/>
  <c r="D13" i="5"/>
  <c r="A13" i="5"/>
  <c r="F12" i="5"/>
  <c r="E12" i="5"/>
  <c r="D12" i="5"/>
  <c r="A12" i="5"/>
  <c r="F11" i="5"/>
  <c r="E11" i="5"/>
  <c r="D11" i="5"/>
  <c r="A11" i="5"/>
  <c r="F10" i="5"/>
  <c r="E10" i="5"/>
  <c r="D10" i="5"/>
  <c r="F9" i="5"/>
  <c r="E9" i="5"/>
  <c r="D9" i="5"/>
  <c r="F8" i="5"/>
  <c r="E8" i="5"/>
  <c r="D8" i="5"/>
  <c r="F7" i="5"/>
  <c r="E7" i="5"/>
  <c r="D7" i="5"/>
  <c r="F6" i="5"/>
  <c r="E6" i="5"/>
  <c r="D6" i="5"/>
  <c r="F5" i="5"/>
  <c r="E5" i="5"/>
  <c r="D5" i="5"/>
  <c r="F4" i="5"/>
  <c r="E4" i="5"/>
  <c r="D4" i="5"/>
  <c r="F3" i="5"/>
  <c r="E3" i="5"/>
  <c r="D3" i="5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Z41" i="3"/>
  <c r="AZ40" i="3"/>
  <c r="BA40" i="3" s="1"/>
  <c r="AZ39" i="3"/>
  <c r="BA39" i="3" s="1"/>
  <c r="AZ38" i="3"/>
  <c r="AZ37" i="3"/>
  <c r="AZ36" i="3"/>
  <c r="BA36" i="3" s="1"/>
  <c r="AZ35" i="3"/>
  <c r="BA35" i="3" s="1"/>
  <c r="AZ34" i="3"/>
  <c r="BA34" i="3" s="1"/>
  <c r="AZ33" i="3"/>
  <c r="AZ32" i="3"/>
  <c r="AZ31" i="3"/>
  <c r="BA31" i="3" s="1"/>
  <c r="C32" i="5" s="1"/>
  <c r="AZ30" i="3"/>
  <c r="BA30" i="3" s="1"/>
  <c r="AZ29" i="3"/>
  <c r="BA29" i="3" s="1"/>
  <c r="AZ28" i="3"/>
  <c r="BA28" i="3" s="1"/>
  <c r="AZ27" i="3"/>
  <c r="BA27" i="3" s="1"/>
  <c r="AZ26" i="3"/>
  <c r="BA26" i="3" s="1"/>
  <c r="AZ25" i="3"/>
  <c r="AZ24" i="3"/>
  <c r="AZ23" i="3"/>
  <c r="BA23" i="3" s="1"/>
  <c r="AZ22" i="3"/>
  <c r="BA22" i="3" s="1"/>
  <c r="AZ21" i="3"/>
  <c r="BA21" i="3" s="1"/>
  <c r="AZ20" i="3"/>
  <c r="BA20" i="3" s="1"/>
  <c r="AZ19" i="3"/>
  <c r="BA19" i="3" s="1"/>
  <c r="AZ18" i="3"/>
  <c r="BA18" i="3" s="1"/>
  <c r="AZ17" i="3"/>
  <c r="BA17" i="3" s="1"/>
  <c r="C18" i="5" s="1"/>
  <c r="AZ16" i="3"/>
  <c r="AZ15" i="3"/>
  <c r="AZ14" i="3"/>
  <c r="AZ13" i="3"/>
  <c r="AZ12" i="3"/>
  <c r="BA12" i="3" s="1"/>
  <c r="AZ11" i="3"/>
  <c r="BA11" i="3" s="1"/>
  <c r="AZ10" i="3"/>
  <c r="AZ9" i="3"/>
  <c r="AZ8" i="3"/>
  <c r="BA8" i="3" s="1"/>
  <c r="AZ7" i="3"/>
  <c r="AZ6" i="3"/>
  <c r="BA6" i="3" s="1"/>
  <c r="AZ5" i="3"/>
  <c r="BA5" i="3" s="1"/>
  <c r="A5" i="3"/>
  <c r="AZ4" i="3"/>
  <c r="BA4" i="3" s="1"/>
  <c r="A4" i="3"/>
  <c r="AZ3" i="3"/>
  <c r="BA3" i="3" s="1"/>
  <c r="A3" i="3"/>
  <c r="BA42" i="2"/>
  <c r="B42" i="5" s="1"/>
  <c r="AZ42" i="2"/>
  <c r="BA41" i="2"/>
  <c r="B41" i="5" s="1"/>
  <c r="AZ41" i="2"/>
  <c r="BA40" i="2"/>
  <c r="B40" i="5" s="1"/>
  <c r="AZ40" i="2"/>
  <c r="BA39" i="2"/>
  <c r="B39" i="5" s="1"/>
  <c r="AZ39" i="2"/>
  <c r="BA38" i="2"/>
  <c r="B38" i="5" s="1"/>
  <c r="AZ38" i="2"/>
  <c r="BA37" i="2"/>
  <c r="B37" i="5" s="1"/>
  <c r="AZ37" i="2"/>
  <c r="BA36" i="2"/>
  <c r="B36" i="5" s="1"/>
  <c r="AZ36" i="2"/>
  <c r="BA35" i="2"/>
  <c r="B35" i="5" s="1"/>
  <c r="AZ35" i="2"/>
  <c r="BA34" i="2"/>
  <c r="B34" i="5" s="1"/>
  <c r="AZ34" i="2"/>
  <c r="BA33" i="2"/>
  <c r="B33" i="5" s="1"/>
  <c r="AZ33" i="2"/>
  <c r="BA32" i="2"/>
  <c r="B32" i="5" s="1"/>
  <c r="AZ32" i="2"/>
  <c r="BA31" i="2"/>
  <c r="B31" i="5" s="1"/>
  <c r="AZ31" i="2"/>
  <c r="BA30" i="2"/>
  <c r="B30" i="5" s="1"/>
  <c r="AZ30" i="2"/>
  <c r="BA29" i="2"/>
  <c r="B29" i="5" s="1"/>
  <c r="AZ29" i="2"/>
  <c r="BA28" i="2"/>
  <c r="B28" i="5" s="1"/>
  <c r="AZ28" i="2"/>
  <c r="BA27" i="2"/>
  <c r="B27" i="5" s="1"/>
  <c r="AZ27" i="2"/>
  <c r="BA26" i="2"/>
  <c r="B26" i="5" s="1"/>
  <c r="AZ26" i="2"/>
  <c r="BA25" i="2"/>
  <c r="B25" i="5" s="1"/>
  <c r="AZ25" i="2"/>
  <c r="BA24" i="2"/>
  <c r="B24" i="5" s="1"/>
  <c r="AZ24" i="2"/>
  <c r="BA23" i="2"/>
  <c r="B23" i="5" s="1"/>
  <c r="AZ23" i="2"/>
  <c r="BA22" i="2"/>
  <c r="B22" i="5" s="1"/>
  <c r="AZ22" i="2"/>
  <c r="BA21" i="2"/>
  <c r="B21" i="5" s="1"/>
  <c r="AZ21" i="2"/>
  <c r="BA20" i="2"/>
  <c r="B20" i="5" s="1"/>
  <c r="AZ20" i="2"/>
  <c r="BA19" i="2"/>
  <c r="B19" i="5" s="1"/>
  <c r="AZ19" i="2"/>
  <c r="BA18" i="2"/>
  <c r="B18" i="5" s="1"/>
  <c r="AZ18" i="2"/>
  <c r="BA17" i="2"/>
  <c r="B17" i="5" s="1"/>
  <c r="AZ17" i="2"/>
  <c r="BA16" i="2"/>
  <c r="B16" i="5" s="1"/>
  <c r="AZ16" i="2"/>
  <c r="BA15" i="2"/>
  <c r="B15" i="5" s="1"/>
  <c r="AZ15" i="2"/>
  <c r="BA14" i="2"/>
  <c r="B14" i="5" s="1"/>
  <c r="AZ14" i="2"/>
  <c r="BA13" i="2"/>
  <c r="B13" i="5" s="1"/>
  <c r="AZ13" i="2"/>
  <c r="BA12" i="2"/>
  <c r="B12" i="5" s="1"/>
  <c r="AZ12" i="2"/>
  <c r="BA11" i="2"/>
  <c r="B11" i="5" s="1"/>
  <c r="AZ11" i="2"/>
  <c r="AZ10" i="2"/>
  <c r="BA10" i="2" s="1"/>
  <c r="BA9" i="2"/>
  <c r="AZ9" i="2"/>
  <c r="BA8" i="2"/>
  <c r="AZ8" i="2"/>
  <c r="AZ7" i="2"/>
  <c r="BA7" i="2" s="1"/>
  <c r="B7" i="5" s="1"/>
  <c r="AZ6" i="2"/>
  <c r="BA6" i="2" s="1"/>
  <c r="B6" i="5" s="1"/>
  <c r="AZ5" i="2"/>
  <c r="BA5" i="2" s="1"/>
  <c r="B5" i="5" s="1"/>
  <c r="AZ4" i="2"/>
  <c r="BA4" i="2" s="1"/>
  <c r="B4" i="5" s="1"/>
  <c r="AZ3" i="2"/>
  <c r="BA3" i="2" s="1"/>
  <c r="B3" i="5" s="1"/>
  <c r="BA10" i="3" l="1"/>
  <c r="BA13" i="3"/>
  <c r="C14" i="5" s="1"/>
  <c r="G14" i="5" s="1"/>
  <c r="H14" i="5" s="1"/>
  <c r="BA37" i="3"/>
  <c r="G38" i="5" s="1"/>
  <c r="H38" i="5" s="1"/>
  <c r="C22" i="5"/>
  <c r="BA14" i="3"/>
  <c r="G15" i="5" s="1"/>
  <c r="H15" i="5" s="1"/>
  <c r="BA38" i="3"/>
  <c r="G39" i="5" s="1"/>
  <c r="H39" i="5" s="1"/>
  <c r="BA15" i="3"/>
  <c r="C16" i="5" s="1"/>
  <c r="G16" i="5" s="1"/>
  <c r="H16" i="5" s="1"/>
  <c r="C30" i="5"/>
  <c r="BA16" i="3"/>
  <c r="G17" i="5" s="1"/>
  <c r="H17" i="5" s="1"/>
  <c r="BA24" i="3"/>
  <c r="G25" i="5" s="1"/>
  <c r="H25" i="5" s="1"/>
  <c r="BA32" i="3"/>
  <c r="G33" i="5" s="1"/>
  <c r="H33" i="5" s="1"/>
  <c r="C24" i="5"/>
  <c r="G24" i="5" s="1"/>
  <c r="H24" i="5" s="1"/>
  <c r="BA9" i="3"/>
  <c r="BA25" i="3"/>
  <c r="C26" i="5" s="1"/>
  <c r="G26" i="5" s="1"/>
  <c r="H26" i="5" s="1"/>
  <c r="BA33" i="3"/>
  <c r="C34" i="5" s="1"/>
  <c r="G34" i="5" s="1"/>
  <c r="H34" i="5" s="1"/>
  <c r="BA41" i="3"/>
  <c r="G42" i="5" s="1"/>
  <c r="H42" i="5" s="1"/>
  <c r="BA7" i="3"/>
  <c r="G8" i="5" s="1"/>
  <c r="H8" i="5" s="1"/>
  <c r="C5" i="5"/>
  <c r="G5" i="5" s="1"/>
  <c r="H5" i="5" s="1"/>
  <c r="C4" i="5"/>
  <c r="G4" i="5" s="1"/>
  <c r="H4" i="5" s="1"/>
  <c r="G29" i="5"/>
  <c r="H29" i="5" s="1"/>
  <c r="G41" i="5"/>
  <c r="H41" i="5" s="1"/>
  <c r="C3" i="5"/>
  <c r="G3" i="5" s="1"/>
  <c r="H3" i="5" s="1"/>
  <c r="C36" i="5"/>
  <c r="G37" i="5"/>
  <c r="H37" i="5" s="1"/>
  <c r="G12" i="5"/>
  <c r="H12" i="5" s="1"/>
  <c r="G13" i="5"/>
  <c r="H13" i="5" s="1"/>
  <c r="C20" i="5"/>
  <c r="G20" i="5" s="1"/>
  <c r="H20" i="5" s="1"/>
  <c r="G7" i="5"/>
  <c r="H7" i="5" s="1"/>
  <c r="G21" i="5"/>
  <c r="H21" i="5" s="1"/>
  <c r="C28" i="5"/>
  <c r="G18" i="5"/>
  <c r="H18" i="5" s="1"/>
  <c r="G23" i="5"/>
  <c r="H23" i="5" s="1"/>
  <c r="G31" i="5"/>
  <c r="H31" i="5" s="1"/>
  <c r="G27" i="5"/>
  <c r="H27" i="5" s="1"/>
  <c r="G35" i="5"/>
  <c r="H35" i="5" s="1"/>
  <c r="G19" i="5"/>
  <c r="H19" i="5" s="1"/>
  <c r="G32" i="5"/>
  <c r="H32" i="5" s="1"/>
  <c r="G6" i="5"/>
  <c r="H6" i="5" s="1"/>
  <c r="G22" i="5"/>
  <c r="H22" i="5" s="1"/>
  <c r="G30" i="5"/>
  <c r="H30" i="5" s="1"/>
  <c r="G28" i="5"/>
  <c r="H28" i="5" s="1"/>
  <c r="G36" i="5"/>
  <c r="H36" i="5" s="1"/>
  <c r="G40" i="5"/>
  <c r="H40" i="5" s="1"/>
  <c r="G11" i="5" l="1"/>
  <c r="H11" i="5" s="1"/>
  <c r="G10" i="5"/>
  <c r="H10" i="5" s="1"/>
  <c r="G9" i="5"/>
  <c r="H9" i="5" s="1"/>
</calcChain>
</file>

<file path=xl/sharedStrings.xml><?xml version="1.0" encoding="utf-8"?>
<sst xmlns="http://schemas.openxmlformats.org/spreadsheetml/2006/main" count="88" uniqueCount="75">
  <si>
    <t>Q1</t>
  </si>
  <si>
    <t>Q2</t>
  </si>
  <si>
    <t>Q3</t>
  </si>
  <si>
    <t>Q4</t>
  </si>
  <si>
    <t>Q5</t>
  </si>
  <si>
    <t>Q6</t>
  </si>
  <si>
    <t>Q7</t>
  </si>
  <si>
    <t>Q8</t>
  </si>
  <si>
    <t>Q9</t>
  </si>
  <si>
    <t>Possible points:</t>
  </si>
  <si>
    <t>Points
Earned</t>
  </si>
  <si>
    <t>HW
Grade %</t>
  </si>
  <si>
    <t>Assignment #</t>
  </si>
  <si>
    <t>Assignment #:</t>
  </si>
  <si>
    <t>T1</t>
  </si>
  <si>
    <t>T2</t>
  </si>
  <si>
    <t>T3</t>
  </si>
  <si>
    <t>T4</t>
  </si>
  <si>
    <t>Final</t>
  </si>
  <si>
    <t>Participation
Grade %</t>
  </si>
  <si>
    <t>Overall
Grade %</t>
  </si>
  <si>
    <t>Letter
Grade</t>
  </si>
  <si>
    <t>Grade
Summary:</t>
  </si>
  <si>
    <t>Homework
Weight</t>
  </si>
  <si>
    <t>Participation
Weight</t>
  </si>
  <si>
    <t>Quiz
Weight</t>
  </si>
  <si>
    <t>Test
Weight</t>
  </si>
  <si>
    <t>Final Exam
Weight</t>
  </si>
  <si>
    <t>Quiz &amp; Test
Grade %</t>
  </si>
  <si>
    <t>How To Use This Gradebook</t>
  </si>
  <si>
    <t>HOMEWORK Tab:</t>
  </si>
  <si>
    <t>• Row 2 - Enter in the possible points for each homework assignment (there are 50 slots; you don't have to use all of them, of course!).</t>
  </si>
  <si>
    <t>• The homework percentage calculates automatically.</t>
  </si>
  <si>
    <t>• Row 2 - Enter in the possible points for each assignment (there are 50 slots; you don't have to use all of them, of course!).</t>
  </si>
  <si>
    <t>• The participation percentage calculates automatically.</t>
  </si>
  <si>
    <t>QUIZZES &amp; TESTS Tab:</t>
  </si>
  <si>
    <t>• Student names will automatically be carried over into the other three tabs!</t>
  </si>
  <si>
    <t>PARTICIPATION Tab:</t>
  </si>
  <si>
    <t>• Student names import automatically from the Homework tab.</t>
  </si>
  <si>
    <t>• Rows 3+ - Enter in student scores (start with B3, B4, B5, etc.) on each assigmnent.</t>
  </si>
  <si>
    <t>• Quiz %, Test %, Final Exam %, Overall Grade %, and Letter Grade calculate automatically.</t>
  </si>
  <si>
    <t>GRADE SUMMARY Tab:</t>
  </si>
  <si>
    <t>• Percents for each section (in green) calculate automatically, and final grades/letter grades (in pink) calculate automatically.</t>
  </si>
  <si>
    <t>• Rows 3+ - Enter in student names (start with A3, A4, A5, etc.) and their scores (start with B3, B4, B5, etc.) on each assigmnent.</t>
  </si>
  <si>
    <t>• Row 2 - Enter in the possible points for the quizzes, tests, and final exam.</t>
  </si>
  <si>
    <t>Student 1(dummy grades)</t>
  </si>
  <si>
    <t>Student 2(dummy grades)</t>
  </si>
  <si>
    <t>Student 3(dummy grades)</t>
  </si>
  <si>
    <t>Student 4(dummy grades)</t>
  </si>
  <si>
    <t>Student 5(dummy grades)</t>
  </si>
  <si>
    <t>Student 6(dummy grades)</t>
  </si>
  <si>
    <t>Student 7(dummy grades)</t>
  </si>
  <si>
    <t>Student 8(dummy grades)</t>
  </si>
  <si>
    <t>• Enter in the yellow cells what your HW, Participation, Quiz, Test, and Final Exam weights.  (These must add up to 100%.)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</si>
  <si>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</si>
  <si>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</si>
  <si>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</si>
  <si>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</si>
  <si>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</si>
  <si>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</si>
  <si>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</si>
  <si>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</si>
  <si>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</si>
  <si>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</si>
  <si>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</si>
  <si>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T5</t>
  </si>
  <si>
    <t>T6</t>
  </si>
  <si>
    <t>T7</t>
  </si>
  <si>
    <t>T8</t>
  </si>
  <si>
    <t>T9</t>
  </si>
  <si>
    <t>Student 1</t>
  </si>
  <si>
    <t>Student 2</t>
  </si>
  <si>
    <t>Student 3</t>
  </si>
  <si>
    <t>Student 4</t>
  </si>
  <si>
    <t>Student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</si>
</sst>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name val="Arial Narrow"/>
      <family val="2"/>
    </font>
    <font>
      <b/>
      <sz val="9"/>
      <color rgb="FFFFFFFF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FCE4D6"/>
      </patternFill>
    </fill>
  </fills>
  <borders count="8">
    <border>
      <left/>
      <right/>
      <top/>
      <bottom/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rgb="FFCFCFCF"/>
      </left>
      <right/>
      <top style="thin">
        <color rgb="FFCFCFCF"/>
      </top>
      <bottom/>
      <diagonal/>
    </border>
    <border>
      <left style="thin">
        <color rgb="FFCFCFCF"/>
      </left>
      <right/>
      <top/>
      <bottom/>
      <diagonal/>
    </border>
    <border>
      <left/>
      <right/>
      <top style="thin">
        <color rgb="FFCFCFCF"/>
      </top>
      <bottom/>
      <diagonal/>
    </border>
    <border>
      <left style="thin">
        <color rgb="FFCFCFCF"/>
      </left>
      <right style="thin">
        <color rgb="FFCFCFCF"/>
      </right>
      <top style="thin">
        <color rgb="FFCFCFCF"/>
      </top>
      <bottom/>
      <diagonal/>
    </border>
    <border>
      <left style="thin">
        <color rgb="FFCFCFCF"/>
      </left>
      <right style="thin">
        <color rgb="FFCFCFCF"/>
      </right>
      <top/>
      <bottom style="thin">
        <color rgb="FFCFCFC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5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/>
    </xf>
    <xf numFmtId="164" fontId="10" fillId="4" borderId="0" xfId="0" applyNumberFormat="1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164" fontId="5" fillId="4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opLeftCell="A3" workbookViewId="0">
      <selection activeCell="A5" sqref="A5"/>
    </sheetView>
  </sheetViews>
  <sheetFormatPr defaultRowHeight="14" x14ac:dyDescent="0.3"/>
  <cols>
    <col min="1" max="1" width="109.81640625" style="2" bestFit="1" customWidth="1"/>
    <col min="2" max="16384" width="8.7265625" style="2"/>
  </cols>
  <sheetData>
    <row r="1" spans="1:1" ht="18" x14ac:dyDescent="0.4">
      <c r="A1" s="12" t="s">
        <v>29</v>
      </c>
    </row>
    <row r="3" spans="1:1" x14ac:dyDescent="0.3">
      <c r="A3" s="11" t="s">
        <v>30</v>
      </c>
    </row>
    <row r="4" spans="1:1" x14ac:dyDescent="0.3">
      <c r="A4" s="10" t="s">
        <v>31</v>
      </c>
    </row>
    <row r="5" spans="1:1" x14ac:dyDescent="0.3">
      <c r="A5" s="10" t="s">
        <v>43</v>
      </c>
    </row>
    <row r="6" spans="1:1" x14ac:dyDescent="0.3">
      <c r="A6" s="13" t="s">
        <v>36</v>
      </c>
    </row>
    <row r="7" spans="1:1" x14ac:dyDescent="0.3">
      <c r="A7" s="10" t="s">
        <v>32</v>
      </c>
    </row>
    <row r="8" spans="1:1" customFormat="1" ht="14.5" x14ac:dyDescent="0.35"/>
    <row r="9" spans="1:1" customFormat="1" ht="14.5" x14ac:dyDescent="0.35">
      <c r="A9" s="11" t="s">
        <v>37</v>
      </c>
    </row>
    <row r="10" spans="1:1" x14ac:dyDescent="0.3">
      <c r="A10" s="10" t="s">
        <v>38</v>
      </c>
    </row>
    <row r="11" spans="1:1" x14ac:dyDescent="0.3">
      <c r="A11" s="10" t="s">
        <v>33</v>
      </c>
    </row>
    <row r="12" spans="1:1" x14ac:dyDescent="0.3">
      <c r="A12" s="10" t="s">
        <v>39</v>
      </c>
    </row>
    <row r="13" spans="1:1" x14ac:dyDescent="0.3">
      <c r="A13" s="10" t="s">
        <v>34</v>
      </c>
    </row>
    <row r="14" spans="1:1" x14ac:dyDescent="0.3">
      <c r="A14" s="10"/>
    </row>
    <row r="15" spans="1:1" x14ac:dyDescent="0.3">
      <c r="A15" s="11" t="s">
        <v>35</v>
      </c>
    </row>
    <row r="16" spans="1:1" x14ac:dyDescent="0.3">
      <c r="A16" s="10" t="s">
        <v>38</v>
      </c>
    </row>
    <row r="17" spans="1:1" x14ac:dyDescent="0.3">
      <c r="A17" s="10" t="s">
        <v>44</v>
      </c>
    </row>
    <row r="18" spans="1:1" x14ac:dyDescent="0.3">
      <c r="A18" s="10" t="s">
        <v>39</v>
      </c>
    </row>
    <row r="19" spans="1:1" x14ac:dyDescent="0.3">
      <c r="A19" s="10" t="s">
        <v>40</v>
      </c>
    </row>
    <row r="20" spans="1:1" x14ac:dyDescent="0.3">
      <c r="A20" s="10"/>
    </row>
    <row r="21" spans="1:1" x14ac:dyDescent="0.3">
      <c r="A21" s="11" t="s">
        <v>41</v>
      </c>
    </row>
    <row r="22" spans="1:1" x14ac:dyDescent="0.3">
      <c r="A22" s="10" t="s">
        <v>38</v>
      </c>
    </row>
    <row r="23" spans="1:1" x14ac:dyDescent="0.3">
      <c r="A23" s="2" t="s">
        <v>53</v>
      </c>
    </row>
    <row r="24" spans="1:1" x14ac:dyDescent="0.3">
      <c r="A24" s="2" t="s">
        <v>42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2"/>
  <sheetViews>
    <sheetView workbookViewId="0">
      <selection activeCell="L16" sqref="L16"/>
    </sheetView>
  </sheetViews>
  <sheetFormatPr defaultRowHeight="14.5" x14ac:dyDescent="0.35"/>
  <cols>
    <col min="1" max="1" width="19.90625" style="3" bestFit="1" customWidth="1"/>
    <col min="2" max="51" width="3.1796875" style="3" customWidth="1"/>
    <col min="52" max="16384" width="8.7265625" style="3"/>
  </cols>
  <sheetData>
    <row r="1" spans="1:53" ht="20" customHeight="1" x14ac:dyDescent="0.35">
      <c r="A1" s="27" t="s">
        <v>12</v>
      </c>
      <c r="B1" s="28">
        <v>1</v>
      </c>
      <c r="C1" s="28">
        <v>2</v>
      </c>
      <c r="D1" s="28">
        <v>3</v>
      </c>
      <c r="E1" s="28">
        <v>4</v>
      </c>
      <c r="F1" s="28">
        <v>5</v>
      </c>
      <c r="G1" s="28">
        <v>6</v>
      </c>
      <c r="H1" s="28">
        <v>7</v>
      </c>
      <c r="I1" s="28">
        <v>8</v>
      </c>
      <c r="J1" s="28">
        <v>9</v>
      </c>
      <c r="K1" s="28">
        <v>10</v>
      </c>
      <c r="L1" s="28">
        <v>11</v>
      </c>
      <c r="M1" s="28">
        <v>12</v>
      </c>
      <c r="N1" s="28">
        <v>13</v>
      </c>
      <c r="O1" s="28">
        <v>14</v>
      </c>
      <c r="P1" s="28">
        <v>15</v>
      </c>
      <c r="Q1" s="28">
        <v>16</v>
      </c>
      <c r="R1" s="28">
        <v>17</v>
      </c>
      <c r="S1" s="28">
        <v>18</v>
      </c>
      <c r="T1" s="28">
        <v>19</v>
      </c>
      <c r="U1" s="28">
        <v>20</v>
      </c>
      <c r="V1" s="28">
        <v>21</v>
      </c>
      <c r="W1" s="28">
        <v>22</v>
      </c>
      <c r="X1" s="28">
        <v>23</v>
      </c>
      <c r="Y1" s="28">
        <v>24</v>
      </c>
      <c r="Z1" s="28">
        <v>25</v>
      </c>
      <c r="AA1" s="28">
        <v>26</v>
      </c>
      <c r="AB1" s="28">
        <v>27</v>
      </c>
      <c r="AC1" s="28">
        <v>28</v>
      </c>
      <c r="AD1" s="28">
        <v>29</v>
      </c>
      <c r="AE1" s="28">
        <v>30</v>
      </c>
      <c r="AF1" s="28">
        <v>31</v>
      </c>
      <c r="AG1" s="28">
        <v>32</v>
      </c>
      <c r="AH1" s="28">
        <v>33</v>
      </c>
      <c r="AI1" s="28">
        <v>34</v>
      </c>
      <c r="AJ1" s="28">
        <v>35</v>
      </c>
      <c r="AK1" s="28">
        <v>36</v>
      </c>
      <c r="AL1" s="28">
        <v>37</v>
      </c>
      <c r="AM1" s="28">
        <v>38</v>
      </c>
      <c r="AN1" s="28">
        <v>39</v>
      </c>
      <c r="AO1" s="28">
        <v>40</v>
      </c>
      <c r="AP1" s="28">
        <v>41</v>
      </c>
      <c r="AQ1" s="28">
        <v>42</v>
      </c>
      <c r="AR1" s="28">
        <v>43</v>
      </c>
      <c r="AS1" s="28">
        <v>44</v>
      </c>
      <c r="AT1" s="28">
        <v>45</v>
      </c>
      <c r="AU1" s="28">
        <v>46</v>
      </c>
      <c r="AV1" s="28">
        <v>47</v>
      </c>
      <c r="AW1" s="28">
        <v>48</v>
      </c>
      <c r="AX1" s="28">
        <v>49</v>
      </c>
      <c r="AY1" s="28">
        <v>50</v>
      </c>
      <c r="AZ1" s="29" t="s">
        <v>10</v>
      </c>
      <c r="BA1" s="29" t="s">
        <v>11</v>
      </c>
    </row>
    <row r="2" spans="1:53" ht="20" customHeight="1" x14ac:dyDescent="0.35">
      <c r="A2" s="30" t="s">
        <v>9</v>
      </c>
      <c r="B2" s="31">
        <v>50</v>
      </c>
      <c r="C2" s="31">
        <v>0</v>
      </c>
      <c r="D2" s="31">
        <v>0</v>
      </c>
      <c r="E2" s="31">
        <v>0</v>
      </c>
      <c r="F2" s="31">
        <v>0</v>
      </c>
      <c r="G2" s="31">
        <v>0</v>
      </c>
      <c r="H2" s="31">
        <v>0</v>
      </c>
      <c r="I2" s="31">
        <v>0</v>
      </c>
      <c r="J2" s="31">
        <v>0</v>
      </c>
      <c r="K2" s="31">
        <v>0</v>
      </c>
      <c r="L2" s="31">
        <v>0</v>
      </c>
      <c r="M2" s="31">
        <v>0</v>
      </c>
      <c r="N2" s="31">
        <v>0</v>
      </c>
      <c r="O2" s="31">
        <v>0</v>
      </c>
      <c r="P2" s="31">
        <v>0</v>
      </c>
      <c r="Q2" s="31">
        <v>0</v>
      </c>
      <c r="R2" s="31">
        <v>0</v>
      </c>
      <c r="S2" s="31">
        <v>0</v>
      </c>
      <c r="T2" s="31">
        <v>0</v>
      </c>
      <c r="U2" s="31">
        <v>0</v>
      </c>
      <c r="V2" s="31">
        <v>0</v>
      </c>
      <c r="W2" s="31">
        <v>0</v>
      </c>
      <c r="X2" s="31">
        <v>0</v>
      </c>
      <c r="Y2" s="31">
        <v>0</v>
      </c>
      <c r="Z2" s="31">
        <v>0</v>
      </c>
      <c r="AA2" s="31">
        <v>0</v>
      </c>
      <c r="AB2" s="31">
        <v>0</v>
      </c>
      <c r="AC2" s="31">
        <v>0</v>
      </c>
      <c r="AD2" s="31">
        <v>0</v>
      </c>
      <c r="AE2" s="31">
        <v>0</v>
      </c>
      <c r="AF2" s="31">
        <v>0</v>
      </c>
      <c r="AG2" s="31">
        <v>0</v>
      </c>
      <c r="AH2" s="31">
        <v>0</v>
      </c>
      <c r="AI2" s="31">
        <v>0</v>
      </c>
      <c r="AJ2" s="31">
        <v>0</v>
      </c>
      <c r="AK2" s="31">
        <v>0</v>
      </c>
      <c r="AL2" s="31">
        <v>0</v>
      </c>
      <c r="AM2" s="31">
        <v>0</v>
      </c>
      <c r="AN2" s="31">
        <v>0</v>
      </c>
      <c r="AO2" s="31">
        <v>0</v>
      </c>
      <c r="AP2" s="31">
        <v>0</v>
      </c>
      <c r="AQ2" s="31">
        <v>0</v>
      </c>
      <c r="AR2" s="31">
        <v>0</v>
      </c>
      <c r="AS2" s="31">
        <v>0</v>
      </c>
      <c r="AT2" s="31">
        <v>0</v>
      </c>
      <c r="AU2" s="31">
        <v>0</v>
      </c>
      <c r="AV2" s="31">
        <v>0</v>
      </c>
      <c r="AW2" s="31">
        <v>0</v>
      </c>
      <c r="AX2" s="31">
        <v>0</v>
      </c>
      <c r="AY2" s="31">
        <v>0</v>
      </c>
      <c r="AZ2" s="32"/>
      <c r="BA2" s="29"/>
    </row>
    <row r="3" spans="1:53" x14ac:dyDescent="0.35">
      <c r="A3" s="38" t="s">
        <v>45</v>
      </c>
      <c r="B3" s="39">
        <v>50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40">
        <f t="shared" ref="AZ3:AZ42" si="0">SUM(B3:AY3)</f>
        <v>50</v>
      </c>
      <c r="BA3" s="36">
        <f>IF(SUM(B2:AY2)=0,"",AZ3/SUM(B2:AY2)*100)</f>
        <v>100</v>
      </c>
    </row>
    <row r="4" spans="1:53" x14ac:dyDescent="0.35">
      <c r="A4" s="38" t="s">
        <v>46</v>
      </c>
      <c r="B4" s="39">
        <v>45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40">
        <f t="shared" si="0"/>
        <v>45</v>
      </c>
      <c r="BA4" s="36">
        <f>IF(SUM(B2:AY2)=0,"",AZ4/SUM(B2:AY2)*100)</f>
        <v>90</v>
      </c>
    </row>
    <row r="5" spans="1:53" x14ac:dyDescent="0.35">
      <c r="A5" s="38" t="s">
        <v>47</v>
      </c>
      <c r="B5" s="39">
        <v>40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40">
        <f t="shared" si="0"/>
        <v>40</v>
      </c>
      <c r="BA5" s="36">
        <f>IF(SUM(B2:AY2)=0,"",AZ5/SUM(B2:AY2)*100)</f>
        <v>80</v>
      </c>
    </row>
    <row r="6" spans="1:53" x14ac:dyDescent="0.35">
      <c r="A6" s="38" t="s">
        <v>48</v>
      </c>
      <c r="B6" s="39">
        <v>35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40">
        <f t="shared" si="0"/>
        <v>35</v>
      </c>
      <c r="BA6" s="36">
        <f>IF(SUM(B2:AY2)=0,"",AZ6/SUM(B2:AY2)*100)</f>
        <v>70</v>
      </c>
    </row>
    <row r="7" spans="1:53" x14ac:dyDescent="0.35">
      <c r="A7" s="38" t="s">
        <v>49</v>
      </c>
      <c r="B7" s="39">
        <v>30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40">
        <f t="shared" si="0"/>
        <v>30</v>
      </c>
      <c r="BA7" s="36">
        <f>IF(SUM(B2:AY2)=0,"",AZ7/SUM(B2:AY2)*100)</f>
        <v>60</v>
      </c>
    </row>
    <row r="8" spans="1:53" x14ac:dyDescent="0.35">
      <c r="A8" s="38" t="s">
        <v>50</v>
      </c>
      <c r="B8" s="39">
        <v>25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40">
        <f t="shared" si="0"/>
        <v>25</v>
      </c>
      <c r="BA8" s="36">
        <f>IF(SUM(B2:AY2)=0,"",AZ8/SUM(B2:AY2)*100)</f>
        <v>50</v>
      </c>
    </row>
    <row r="9" spans="1:53" x14ac:dyDescent="0.35">
      <c r="A9" s="38" t="s">
        <v>51</v>
      </c>
      <c r="B9" s="39">
        <v>50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40">
        <f t="shared" si="0"/>
        <v>50</v>
      </c>
      <c r="BA9" s="36">
        <f>IF(SUM(B2:AY2)=0,"",AZ9/SUM(B2:AY2)*100)</f>
        <v>100</v>
      </c>
    </row>
    <row r="10" spans="1:53" x14ac:dyDescent="0.35">
      <c r="A10" s="38" t="s">
        <v>52</v>
      </c>
      <c r="B10" s="39">
        <v>49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40">
        <f t="shared" si="0"/>
        <v>49</v>
      </c>
      <c r="BA10" s="36">
        <f>IF(SUM(B2:AY2)=0,"",AZ10/SUM(B2:AY2)*100)</f>
        <v>98</v>
      </c>
    </row>
    <row r="11" spans="1:53" x14ac:dyDescent="0.35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40">
        <f t="shared" si="0"/>
        <v>0</v>
      </c>
      <c r="BA11" s="36">
        <f>IF(SUM(B2:AY2)=0,"",AZ11/SUM(B2:AY2)*100)</f>
        <v>0</v>
      </c>
    </row>
    <row r="12" spans="1:53" x14ac:dyDescent="0.35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40">
        <f t="shared" si="0"/>
        <v>0</v>
      </c>
      <c r="BA12" s="36">
        <f>IF(SUM(B2:AY2)=0,"",AZ12/SUM(B2:AY2)*100)</f>
        <v>0</v>
      </c>
    </row>
    <row r="13" spans="1:53" x14ac:dyDescent="0.35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40">
        <f t="shared" si="0"/>
        <v>0</v>
      </c>
      <c r="BA13" s="36">
        <f>IF(SUM(B2:AY2)=0,"",AZ13/SUM(B2:AY2)*100)</f>
        <v>0</v>
      </c>
    </row>
    <row r="14" spans="1:53" x14ac:dyDescent="0.3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40">
        <f t="shared" si="0"/>
        <v>0</v>
      </c>
      <c r="BA14" s="36">
        <f>IF(SUM(B2:AY2)=0,"",AZ14/SUM(B2:AY2)*100)</f>
        <v>0</v>
      </c>
    </row>
    <row r="15" spans="1:53" x14ac:dyDescent="0.35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40">
        <f t="shared" si="0"/>
        <v>0</v>
      </c>
      <c r="BA15" s="36">
        <f>IF(SUM(B2:AY2)=0,"",AZ15/SUM(B2:AY2)*100)</f>
        <v>0</v>
      </c>
    </row>
    <row r="16" spans="1:53" x14ac:dyDescent="0.35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40">
        <f t="shared" si="0"/>
        <v>0</v>
      </c>
      <c r="BA16" s="36">
        <f>IF(SUM(B2:AY2)=0,"",AZ16/SUM(B2:AY2)*100)</f>
        <v>0</v>
      </c>
    </row>
    <row r="17" spans="1:53" x14ac:dyDescent="0.3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40">
        <f t="shared" si="0"/>
        <v>0</v>
      </c>
      <c r="BA17" s="36">
        <f>IF(SUM(B2:AY2)=0,"",AZ17/SUM(B2:AY2)*100)</f>
        <v>0</v>
      </c>
    </row>
    <row r="18" spans="1:53" x14ac:dyDescent="0.35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40">
        <f t="shared" si="0"/>
        <v>0</v>
      </c>
      <c r="BA18" s="36">
        <f>IF(SUM(B2:AY2)=0,"",AZ18/SUM(B2:AY2)*100)</f>
        <v>0</v>
      </c>
    </row>
    <row r="19" spans="1:53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40">
        <f t="shared" si="0"/>
        <v>0</v>
      </c>
      <c r="BA19" s="36">
        <f>IF(SUM(B2:AY2)=0,"",AZ19/SUM(B2:AY2)*100)</f>
        <v>0</v>
      </c>
    </row>
    <row r="20" spans="1:53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40">
        <f t="shared" si="0"/>
        <v>0</v>
      </c>
      <c r="BA20" s="36">
        <f>IF(SUM(B2:AY2)=0,"",AZ20/SUM(B2:AY2)*100)</f>
        <v>0</v>
      </c>
    </row>
    <row r="21" spans="1:53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40">
        <f t="shared" si="0"/>
        <v>0</v>
      </c>
      <c r="BA21" s="36">
        <f>IF(SUM(B2:AY2)=0,"",AZ21/SUM(B2:AY2)*100)</f>
        <v>0</v>
      </c>
    </row>
    <row r="22" spans="1:53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40">
        <f t="shared" si="0"/>
        <v>0</v>
      </c>
      <c r="BA22" s="36">
        <f>IF(SUM(B2:AY2)=0,"",AZ22/SUM(B2:AY2)*100)</f>
        <v>0</v>
      </c>
    </row>
    <row r="23" spans="1:53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40">
        <f t="shared" si="0"/>
        <v>0</v>
      </c>
      <c r="BA23" s="36">
        <f>IF(SUM(B2:AY2)=0,"",AZ23/SUM(B2:AY2)*100)</f>
        <v>0</v>
      </c>
    </row>
    <row r="24" spans="1:53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40">
        <f t="shared" si="0"/>
        <v>0</v>
      </c>
      <c r="BA24" s="36">
        <f>IF(SUM(B2:AY2)=0,"",AZ24/SUM(B2:AY2)*100)</f>
        <v>0</v>
      </c>
    </row>
    <row r="25" spans="1:53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40">
        <f t="shared" si="0"/>
        <v>0</v>
      </c>
      <c r="BA25" s="36">
        <f>IF(SUM(B2:AY2)=0,"",AZ25/SUM(B2:AY2)*100)</f>
        <v>0</v>
      </c>
    </row>
    <row r="26" spans="1:53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40">
        <f t="shared" si="0"/>
        <v>0</v>
      </c>
      <c r="BA26" s="36">
        <f>IF(SUM(B2:AY2)=0,"",AZ26/SUM(B2:AY2)*100)</f>
        <v>0</v>
      </c>
    </row>
    <row r="27" spans="1:53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40">
        <f t="shared" si="0"/>
        <v>0</v>
      </c>
      <c r="BA27" s="36">
        <f>IF(SUM(B2:AY2)=0,"",AZ27/SUM(B2:AY2)*100)</f>
        <v>0</v>
      </c>
    </row>
    <row r="28" spans="1:53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40">
        <f t="shared" si="0"/>
        <v>0</v>
      </c>
      <c r="BA28" s="36">
        <f>IF(SUM(B2:AY2)=0,"",AZ28/SUM(B2:AY2)*100)</f>
        <v>0</v>
      </c>
    </row>
    <row r="29" spans="1:53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40">
        <f t="shared" si="0"/>
        <v>0</v>
      </c>
      <c r="BA29" s="36">
        <f>IF(SUM(B2:AY2)=0,"",AZ29/SUM(B2:AY2)*100)</f>
        <v>0</v>
      </c>
    </row>
    <row r="30" spans="1:53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40">
        <f t="shared" si="0"/>
        <v>0</v>
      </c>
      <c r="BA30" s="36">
        <f>IF(SUM(B2:AY2)=0,"",AZ30/SUM(B2:AY2)*100)</f>
        <v>0</v>
      </c>
    </row>
    <row r="31" spans="1:53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40">
        <f t="shared" si="0"/>
        <v>0</v>
      </c>
      <c r="BA31" s="36">
        <f>IF(SUM(B2:AY2)=0,"",AZ31/SUM(B2:AY2)*100)</f>
        <v>0</v>
      </c>
    </row>
    <row r="32" spans="1:53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40">
        <f t="shared" si="0"/>
        <v>0</v>
      </c>
      <c r="BA32" s="36">
        <f>IF(SUM(B2:AY2)=0,"",AZ32/SUM(B2:AY2)*100)</f>
        <v>0</v>
      </c>
    </row>
    <row r="33" spans="1:53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40">
        <f t="shared" si="0"/>
        <v>0</v>
      </c>
      <c r="BA33" s="36">
        <f>IF(SUM(B2:AY2)=0,"",AZ33/SUM(B2:AY2)*100)</f>
        <v>0</v>
      </c>
    </row>
    <row r="34" spans="1:53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40">
        <f t="shared" si="0"/>
        <v>0</v>
      </c>
      <c r="BA34" s="36">
        <f>IF(SUM(B2:AY2)=0,"",AZ34/SUM(B2:AY2)*100)</f>
        <v>0</v>
      </c>
    </row>
    <row r="35" spans="1:53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40">
        <f t="shared" si="0"/>
        <v>0</v>
      </c>
      <c r="BA35" s="36">
        <f>IF(SUM(B2:AY2)=0,"",AZ35/SUM(B2:AY2)*100)</f>
        <v>0</v>
      </c>
    </row>
    <row r="36" spans="1:53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40">
        <f t="shared" si="0"/>
        <v>0</v>
      </c>
      <c r="BA36" s="36">
        <f>IF(SUM(B2:AY2)=0,"",AZ36/SUM(B2:AY2)*100)</f>
        <v>0</v>
      </c>
    </row>
    <row r="37" spans="1:53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40">
        <f t="shared" si="0"/>
        <v>0</v>
      </c>
      <c r="BA37" s="36">
        <f>IF(SUM(B2:AY2)=0,"",AZ37/SUM(B2:AY2)*100)</f>
        <v>0</v>
      </c>
    </row>
    <row r="38" spans="1:53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40">
        <f t="shared" si="0"/>
        <v>0</v>
      </c>
      <c r="BA38" s="36">
        <f>IF(SUM(B2:AY2)=0,"",AZ38/SUM(B2:AY2)*100)</f>
        <v>0</v>
      </c>
    </row>
    <row r="39" spans="1:53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40">
        <f t="shared" si="0"/>
        <v>0</v>
      </c>
      <c r="BA39" s="36">
        <f>IF(SUM(B2:AY2)=0,"",AZ39/SUM(B2:AY2)*100)</f>
        <v>0</v>
      </c>
    </row>
    <row r="40" spans="1:53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40">
        <f t="shared" si="0"/>
        <v>0</v>
      </c>
      <c r="BA40" s="36">
        <f>IF(SUM(B2:AY2)=0,"",AZ40/SUM(B2:AY2)*100)</f>
        <v>0</v>
      </c>
    </row>
    <row r="41" spans="1:53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40">
        <f t="shared" si="0"/>
        <v>0</v>
      </c>
      <c r="BA41" s="36">
        <f>IF(SUM(B2:AY2)=0,"",AZ41/SUM(B2:AY2)*100)</f>
        <v>0</v>
      </c>
    </row>
    <row r="42" spans="1:53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40">
        <f t="shared" si="0"/>
        <v>0</v>
      </c>
      <c r="BA42" s="36">
        <f>IF(SUM(B2:AY2)=0,"",AZ42/SUM(B2:AY2)*100)</f>
        <v>0</v>
      </c>
    </row>
  </sheetData>
  <mergeCells count="2">
    <mergeCell ref="AZ1:AZ2"/>
    <mergeCell ref="BA1:BA2"/>
  </mergeCells>
  <pageMargins left="0.75" right="0.75" top="1" bottom="1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"/>
  <sheetViews>
    <sheetView workbookViewId="0">
      <selection activeCell="T7" sqref="T7"/>
    </sheetView>
  </sheetViews>
  <sheetFormatPr defaultRowHeight="14.5" x14ac:dyDescent="0.35"/>
  <cols>
    <col min="1" max="1" width="19.90625" bestFit="1" customWidth="1"/>
    <col min="2" max="51" width="3.1796875" customWidth="1"/>
    <col min="53" max="53" width="11.54296875" customWidth="1"/>
  </cols>
  <sheetData>
    <row r="1" spans="1:53" ht="20" customHeight="1" x14ac:dyDescent="0.35">
      <c r="A1" s="27" t="s">
        <v>13</v>
      </c>
      <c r="B1" s="28">
        <v>1</v>
      </c>
      <c r="C1" s="28">
        <v>2</v>
      </c>
      <c r="D1" s="28">
        <v>3</v>
      </c>
      <c r="E1" s="28">
        <v>4</v>
      </c>
      <c r="F1" s="28">
        <v>5</v>
      </c>
      <c r="G1" s="28">
        <v>6</v>
      </c>
      <c r="H1" s="28">
        <v>7</v>
      </c>
      <c r="I1" s="28">
        <v>8</v>
      </c>
      <c r="J1" s="28">
        <v>9</v>
      </c>
      <c r="K1" s="28">
        <v>10</v>
      </c>
      <c r="L1" s="28">
        <v>11</v>
      </c>
      <c r="M1" s="28">
        <v>12</v>
      </c>
      <c r="N1" s="28">
        <v>13</v>
      </c>
      <c r="O1" s="28">
        <v>14</v>
      </c>
      <c r="P1" s="28">
        <v>15</v>
      </c>
      <c r="Q1" s="28">
        <v>16</v>
      </c>
      <c r="R1" s="28">
        <v>17</v>
      </c>
      <c r="S1" s="28">
        <v>18</v>
      </c>
      <c r="T1" s="28">
        <v>19</v>
      </c>
      <c r="U1" s="28">
        <v>20</v>
      </c>
      <c r="V1" s="28">
        <v>21</v>
      </c>
      <c r="W1" s="28">
        <v>22</v>
      </c>
      <c r="X1" s="28">
        <v>23</v>
      </c>
      <c r="Y1" s="28">
        <v>24</v>
      </c>
      <c r="Z1" s="28">
        <v>25</v>
      </c>
      <c r="AA1" s="28">
        <v>26</v>
      </c>
      <c r="AB1" s="28">
        <v>27</v>
      </c>
      <c r="AC1" s="28">
        <v>28</v>
      </c>
      <c r="AD1" s="28">
        <v>29</v>
      </c>
      <c r="AE1" s="28">
        <v>30</v>
      </c>
      <c r="AF1" s="28">
        <v>31</v>
      </c>
      <c r="AG1" s="28">
        <v>32</v>
      </c>
      <c r="AH1" s="28">
        <v>33</v>
      </c>
      <c r="AI1" s="28">
        <v>34</v>
      </c>
      <c r="AJ1" s="28">
        <v>35</v>
      </c>
      <c r="AK1" s="28">
        <v>36</v>
      </c>
      <c r="AL1" s="28">
        <v>37</v>
      </c>
      <c r="AM1" s="28">
        <v>38</v>
      </c>
      <c r="AN1" s="28">
        <v>39</v>
      </c>
      <c r="AO1" s="28">
        <v>40</v>
      </c>
      <c r="AP1" s="28">
        <v>41</v>
      </c>
      <c r="AQ1" s="28">
        <v>42</v>
      </c>
      <c r="AR1" s="28">
        <v>43</v>
      </c>
      <c r="AS1" s="28">
        <v>44</v>
      </c>
      <c r="AT1" s="28">
        <v>45</v>
      </c>
      <c r="AU1" s="28">
        <v>46</v>
      </c>
      <c r="AV1" s="28">
        <v>47</v>
      </c>
      <c r="AW1" s="28">
        <v>48</v>
      </c>
      <c r="AX1" s="28">
        <v>49</v>
      </c>
      <c r="AY1" s="28">
        <v>50</v>
      </c>
      <c r="AZ1" s="29" t="s">
        <v>10</v>
      </c>
      <c r="BA1" s="29" t="s">
        <v>19</v>
      </c>
    </row>
    <row r="2" spans="1:53" ht="20" customHeight="1" x14ac:dyDescent="0.35">
      <c r="A2" s="30" t="s">
        <v>9</v>
      </c>
      <c r="B2" s="31">
        <v>50</v>
      </c>
      <c r="C2" s="31">
        <v>0</v>
      </c>
      <c r="D2" s="31">
        <v>0</v>
      </c>
      <c r="E2" s="31">
        <v>0</v>
      </c>
      <c r="F2" s="31">
        <v>0</v>
      </c>
      <c r="G2" s="31">
        <v>0</v>
      </c>
      <c r="H2" s="31">
        <v>0</v>
      </c>
      <c r="I2" s="31">
        <v>0</v>
      </c>
      <c r="J2" s="31">
        <v>0</v>
      </c>
      <c r="K2" s="31">
        <v>0</v>
      </c>
      <c r="L2" s="31">
        <v>0</v>
      </c>
      <c r="M2" s="31">
        <v>0</v>
      </c>
      <c r="N2" s="31">
        <v>0</v>
      </c>
      <c r="O2" s="31">
        <v>0</v>
      </c>
      <c r="P2" s="31">
        <v>0</v>
      </c>
      <c r="Q2" s="31">
        <v>0</v>
      </c>
      <c r="R2" s="31">
        <v>0</v>
      </c>
      <c r="S2" s="31">
        <v>0</v>
      </c>
      <c r="T2" s="31">
        <v>0</v>
      </c>
      <c r="U2" s="31">
        <v>0</v>
      </c>
      <c r="V2" s="31">
        <v>0</v>
      </c>
      <c r="W2" s="31">
        <v>0</v>
      </c>
      <c r="X2" s="31">
        <v>0</v>
      </c>
      <c r="Y2" s="31">
        <v>0</v>
      </c>
      <c r="Z2" s="31">
        <v>0</v>
      </c>
      <c r="AA2" s="31">
        <v>0</v>
      </c>
      <c r="AB2" s="31">
        <v>0</v>
      </c>
      <c r="AC2" s="31">
        <v>0</v>
      </c>
      <c r="AD2" s="31">
        <v>0</v>
      </c>
      <c r="AE2" s="31">
        <v>0</v>
      </c>
      <c r="AF2" s="31">
        <v>0</v>
      </c>
      <c r="AG2" s="31">
        <v>0</v>
      </c>
      <c r="AH2" s="31">
        <v>0</v>
      </c>
      <c r="AI2" s="31">
        <v>0</v>
      </c>
      <c r="AJ2" s="31">
        <v>0</v>
      </c>
      <c r="AK2" s="31">
        <v>0</v>
      </c>
      <c r="AL2" s="31">
        <v>0</v>
      </c>
      <c r="AM2" s="31">
        <v>0</v>
      </c>
      <c r="AN2" s="31">
        <v>0</v>
      </c>
      <c r="AO2" s="31">
        <v>0</v>
      </c>
      <c r="AP2" s="31">
        <v>0</v>
      </c>
      <c r="AQ2" s="31">
        <v>0</v>
      </c>
      <c r="AR2" s="31">
        <v>0</v>
      </c>
      <c r="AS2" s="31">
        <v>0</v>
      </c>
      <c r="AT2" s="31">
        <v>0</v>
      </c>
      <c r="AU2" s="31">
        <v>0</v>
      </c>
      <c r="AV2" s="31">
        <v>0</v>
      </c>
      <c r="AW2" s="31">
        <v>0</v>
      </c>
      <c r="AX2" s="31">
        <v>0</v>
      </c>
      <c r="AY2" s="31">
        <v>0</v>
      </c>
      <c r="AZ2" s="32"/>
      <c r="BA2" s="29"/>
    </row>
    <row r="3" spans="1:53" x14ac:dyDescent="0.35">
      <c r="A3" s="33" t="str">
        <f>Homework!A3</f>
        <v>Student 1(dummy grades)</v>
      </c>
      <c r="B3" s="34">
        <v>50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5">
        <f t="shared" ref="AZ3:AZ41" si="0">SUM(B3:AY3)</f>
        <v>50</v>
      </c>
      <c r="BA3" s="36">
        <f>IF(SUM(B2:AY2)=0,"",AZ3/SUM(B2:AY2)*100)</f>
        <v>100</v>
      </c>
    </row>
    <row r="4" spans="1:53" x14ac:dyDescent="0.35">
      <c r="A4" s="33" t="str">
        <f>Homework!A4</f>
        <v>Student 2(dummy grades)</v>
      </c>
      <c r="B4" s="34">
        <v>45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5">
        <f t="shared" si="0"/>
        <v>45</v>
      </c>
      <c r="BA4" s="36">
        <f>IF(SUM(B2:AY2)=0,"",AZ4/SUM(B2:AY2)*100)</f>
        <v>90</v>
      </c>
    </row>
    <row r="5" spans="1:53" x14ac:dyDescent="0.35">
      <c r="A5" s="33" t="str">
        <f>Homework!A5</f>
        <v>Student 3(dummy grades)</v>
      </c>
      <c r="B5" s="34">
        <v>40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5">
        <f t="shared" si="0"/>
        <v>40</v>
      </c>
      <c r="BA5" s="36">
        <f>IF(SUM(B2:AY2)=0,"",AZ5/SUM(B2:AY2)*100)</f>
        <v>80</v>
      </c>
    </row>
    <row r="6" spans="1:53" x14ac:dyDescent="0.35">
      <c r="A6" s="37" t="str">
        <f>IF(Homework!A6="","",Homework!A6)</f>
        <v>Student 4(dummy grades)</v>
      </c>
      <c r="B6" s="34">
        <v>35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5">
        <f t="shared" si="0"/>
        <v>35</v>
      </c>
      <c r="BA6" s="36">
        <f>IF(SUM(B2:AY2)=0,"",AZ6/SUM(B2:AY2)*100)</f>
        <v>70</v>
      </c>
    </row>
    <row r="7" spans="1:53" x14ac:dyDescent="0.35">
      <c r="A7" s="37" t="str">
        <f>IF(Homework!A7="","",Homework!A7)</f>
        <v>Student 5(dummy grades)</v>
      </c>
      <c r="B7" s="34">
        <v>30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5">
        <f t="shared" si="0"/>
        <v>30</v>
      </c>
      <c r="BA7" s="36">
        <f>IF(SUM(B2:AY2)=0,"",AZ7/SUM(B2:AY2)*100)</f>
        <v>60</v>
      </c>
    </row>
    <row r="8" spans="1:53" x14ac:dyDescent="0.35">
      <c r="A8" s="37" t="str">
        <f>IF(Homework!A8="","",Homework!A8)</f>
        <v>Student 6(dummy grades)</v>
      </c>
      <c r="B8" s="34">
        <v>25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5">
        <f t="shared" si="0"/>
        <v>25</v>
      </c>
      <c r="BA8" s="36">
        <f>IF(SUM(B2:AY2)=0,"",AZ8/SUM(B2:AY2)*100)</f>
        <v>50</v>
      </c>
    </row>
    <row r="9" spans="1:53" x14ac:dyDescent="0.35">
      <c r="A9" s="37" t="str">
        <f>IF(Homework!A9="","",Homework!A9)</f>
        <v>Student 7(dummy grades)</v>
      </c>
      <c r="B9" s="34">
        <v>50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5">
        <f t="shared" si="0"/>
        <v>50</v>
      </c>
      <c r="BA9" s="36">
        <f>IF(SUM(B2:AY2)=0,"",AZ9/SUM(B2:AY2)*100)</f>
        <v>100</v>
      </c>
    </row>
    <row r="10" spans="1:53" x14ac:dyDescent="0.35">
      <c r="A10" s="37" t="str">
        <f>IF(Homework!A10="","",Homework!A10)</f>
        <v>Student 8(dummy grades)</v>
      </c>
      <c r="B10" s="34">
        <v>49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5">
        <f t="shared" si="0"/>
        <v>49</v>
      </c>
      <c r="BA10" s="36">
        <f>IF(SUM(B2:AY2)=0,"",AZ10/SUM(B2:AY2)*100)</f>
        <v>98</v>
      </c>
    </row>
    <row r="11" spans="1:53" x14ac:dyDescent="0.35">
      <c r="A11" s="37" t="str">
        <f>IF(Homework!A11="","",Homework!A11)</f>
        <v/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5">
        <f t="shared" si="0"/>
        <v>0</v>
      </c>
      <c r="BA11" s="36">
        <f>IF(SUM(B2:AY2)=0,"",AZ11/SUM(B2:AY2)*100)</f>
        <v>0</v>
      </c>
    </row>
    <row r="12" spans="1:53" x14ac:dyDescent="0.35">
      <c r="A12" s="37" t="str">
        <f>IF(Homework!A12="","",Homework!A12)</f>
        <v/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5">
        <f t="shared" si="0"/>
        <v>0</v>
      </c>
      <c r="BA12" s="36">
        <f>IF(SUM(B2:AY2)=0,"",AZ12/SUM(B2:AY2)*100)</f>
        <v>0</v>
      </c>
    </row>
    <row r="13" spans="1:53" x14ac:dyDescent="0.35">
      <c r="A13" s="37" t="str">
        <f>IF(Homework!A13="","",Homework!A13)</f>
        <v/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5">
        <f t="shared" si="0"/>
        <v>0</v>
      </c>
      <c r="BA13" s="36">
        <f>IF(SUM(B2:AY2)=0,"",AZ13/SUM(B2:AY2)*100)</f>
        <v>0</v>
      </c>
    </row>
    <row r="14" spans="1:53" x14ac:dyDescent="0.35">
      <c r="A14" s="37" t="str">
        <f>IF(Homework!A14="","",Homework!A14)</f>
        <v/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5">
        <f t="shared" si="0"/>
        <v>0</v>
      </c>
      <c r="BA14" s="36">
        <f>IF(SUM(B2:AY2)=0,"",AZ14/SUM(B2:AY2)*100)</f>
        <v>0</v>
      </c>
    </row>
    <row r="15" spans="1:53" x14ac:dyDescent="0.35">
      <c r="A15" s="37" t="str">
        <f>IF(Homework!A15="","",Homework!A15)</f>
        <v/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5">
        <f t="shared" si="0"/>
        <v>0</v>
      </c>
      <c r="BA15" s="36">
        <f>IF(SUM(B2:AY2)=0,"",AZ15/SUM(B2:AY2)*100)</f>
        <v>0</v>
      </c>
    </row>
    <row r="16" spans="1:53" x14ac:dyDescent="0.35">
      <c r="A16" s="37" t="str">
        <f>IF(Homework!A16="","",Homework!A16)</f>
        <v/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5">
        <f t="shared" si="0"/>
        <v>0</v>
      </c>
      <c r="BA16" s="36">
        <f>IF(SUM(B2:AY2)=0,"",AZ16/SUM(B2:AY2)*100)</f>
        <v>0</v>
      </c>
    </row>
    <row r="17" spans="1:53" x14ac:dyDescent="0.35">
      <c r="A17" s="37" t="str">
        <f>IF(Homework!A17="","",Homework!A17)</f>
        <v/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5">
        <f t="shared" si="0"/>
        <v>0</v>
      </c>
      <c r="BA17" s="36">
        <f>IF(SUM(B2:AY2)=0,"",AZ17/SUM(B2:AY2)*100)</f>
        <v>0</v>
      </c>
    </row>
    <row r="18" spans="1:53" x14ac:dyDescent="0.35">
      <c r="A18" s="37" t="str">
        <f>IF(Homework!A18="","",Homework!A18)</f>
        <v/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5">
        <f t="shared" si="0"/>
        <v>0</v>
      </c>
      <c r="BA18" s="36">
        <f>IF(SUM(B2:AY2)=0,"",AZ18/SUM(B2:AY2)*100)</f>
        <v>0</v>
      </c>
    </row>
    <row r="19" spans="1:53" x14ac:dyDescent="0.35">
      <c r="A19" s="37" t="str">
        <f>IF(Homework!A19="","",Homework!A19)</f>
        <v/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5">
        <f t="shared" si="0"/>
        <v>0</v>
      </c>
      <c r="BA19" s="36">
        <f>IF(SUM(B2:AY2)=0,"",AZ19/SUM(B2:AY2)*100)</f>
        <v>0</v>
      </c>
    </row>
    <row r="20" spans="1:53" x14ac:dyDescent="0.35">
      <c r="A20" s="37" t="str">
        <f>IF(Homework!A20="","",Homework!A20)</f>
        <v/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5">
        <f t="shared" si="0"/>
        <v>0</v>
      </c>
      <c r="BA20" s="36">
        <f>IF(SUM(B2:AY2)=0,"",AZ20/SUM(B2:AY2)*100)</f>
        <v>0</v>
      </c>
    </row>
    <row r="21" spans="1:53" x14ac:dyDescent="0.35">
      <c r="A21" s="37" t="str">
        <f>IF(Homework!A21="","",Homework!A21)</f>
        <v/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5">
        <f t="shared" si="0"/>
        <v>0</v>
      </c>
      <c r="BA21" s="36">
        <f>IF(SUM(B2:AY2)=0,"",AZ21/SUM(B2:AY2)*100)</f>
        <v>0</v>
      </c>
    </row>
    <row r="22" spans="1:53" x14ac:dyDescent="0.35">
      <c r="A22" s="37" t="str">
        <f>IF(Homework!A22="","",Homework!A22)</f>
        <v/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5">
        <f t="shared" si="0"/>
        <v>0</v>
      </c>
      <c r="BA22" s="36">
        <f>IF(SUM(B2:AY2)=0,"",AZ22/SUM(B2:AY2)*100)</f>
        <v>0</v>
      </c>
    </row>
    <row r="23" spans="1:53" x14ac:dyDescent="0.35">
      <c r="A23" s="37" t="str">
        <f>IF(Homework!A23="","",Homework!A23)</f>
        <v/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5">
        <f t="shared" si="0"/>
        <v>0</v>
      </c>
      <c r="BA23" s="36">
        <f>IF(SUM(B2:AY2)=0,"",AZ23/SUM(B2:AY2)*100)</f>
        <v>0</v>
      </c>
    </row>
    <row r="24" spans="1:53" x14ac:dyDescent="0.35">
      <c r="A24" s="37" t="str">
        <f>IF(Homework!A24="","",Homework!A24)</f>
        <v/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5">
        <f t="shared" si="0"/>
        <v>0</v>
      </c>
      <c r="BA24" s="36">
        <f>IF(SUM(B2:AY2)=0,"",AZ24/SUM(B2:AY2)*100)</f>
        <v>0</v>
      </c>
    </row>
    <row r="25" spans="1:53" x14ac:dyDescent="0.35">
      <c r="A25" s="37" t="str">
        <f>IF(Homework!A25="","",Homework!A25)</f>
        <v/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5">
        <f t="shared" si="0"/>
        <v>0</v>
      </c>
      <c r="BA25" s="36">
        <f>IF(SUM(B2:AY2)=0,"",AZ25/SUM(B2:AY2)*100)</f>
        <v>0</v>
      </c>
    </row>
    <row r="26" spans="1:53" x14ac:dyDescent="0.35">
      <c r="A26" s="37" t="str">
        <f>IF(Homework!A26="","",Homework!A26)</f>
        <v/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5">
        <f t="shared" si="0"/>
        <v>0</v>
      </c>
      <c r="BA26" s="36">
        <f>IF(SUM(B2:AY2)=0,"",AZ26/SUM(B2:AY2)*100)</f>
        <v>0</v>
      </c>
    </row>
    <row r="27" spans="1:53" x14ac:dyDescent="0.35">
      <c r="A27" s="37" t="str">
        <f>IF(Homework!A27="","",Homework!A27)</f>
        <v/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5">
        <f t="shared" si="0"/>
        <v>0</v>
      </c>
      <c r="BA27" s="36">
        <f>IF(SUM(B2:AY2)=0,"",AZ27/SUM(B2:AY2)*100)</f>
        <v>0</v>
      </c>
    </row>
    <row r="28" spans="1:53" x14ac:dyDescent="0.35">
      <c r="A28" s="37" t="str">
        <f>IF(Homework!A28="","",Homework!A28)</f>
        <v/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5">
        <f t="shared" si="0"/>
        <v>0</v>
      </c>
      <c r="BA28" s="36">
        <f>IF(SUM(B2:AY2)=0,"",AZ28/SUM(B2:AY2)*100)</f>
        <v>0</v>
      </c>
    </row>
    <row r="29" spans="1:53" x14ac:dyDescent="0.35">
      <c r="A29" s="37" t="str">
        <f>IF(Homework!A29="","",Homework!A29)</f>
        <v/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5">
        <f t="shared" si="0"/>
        <v>0</v>
      </c>
      <c r="BA29" s="36">
        <f>IF(SUM(B2:AY2)=0,"",AZ29/SUM(B2:AY2)*100)</f>
        <v>0</v>
      </c>
    </row>
    <row r="30" spans="1:53" x14ac:dyDescent="0.35">
      <c r="A30" s="37" t="str">
        <f>IF(Homework!A30="","",Homework!A30)</f>
        <v/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5">
        <f t="shared" si="0"/>
        <v>0</v>
      </c>
      <c r="BA30" s="36">
        <f>IF(SUM(B2:AY2)=0,"",AZ30/SUM(B2:AY2)*100)</f>
        <v>0</v>
      </c>
    </row>
    <row r="31" spans="1:53" x14ac:dyDescent="0.35">
      <c r="A31" s="37" t="str">
        <f>IF(Homework!A31="","",Homework!A31)</f>
        <v/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5">
        <f t="shared" si="0"/>
        <v>0</v>
      </c>
      <c r="BA31" s="36">
        <f>IF(SUM(B2:AY2)=0,"",AZ31/SUM(B2:AY2)*100)</f>
        <v>0</v>
      </c>
    </row>
    <row r="32" spans="1:53" x14ac:dyDescent="0.35">
      <c r="A32" s="37" t="str">
        <f>IF(Homework!A32="","",Homework!A32)</f>
        <v/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5">
        <f t="shared" si="0"/>
        <v>0</v>
      </c>
      <c r="BA32" s="36">
        <f>IF(SUM(B2:AY2)=0,"",AZ32/SUM(B2:AY2)*100)</f>
        <v>0</v>
      </c>
    </row>
    <row r="33" spans="1:53" x14ac:dyDescent="0.35">
      <c r="A33" s="37" t="str">
        <f>IF(Homework!A33="","",Homework!A33)</f>
        <v/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5">
        <f t="shared" si="0"/>
        <v>0</v>
      </c>
      <c r="BA33" s="36">
        <f>IF(SUM(B2:AY2)=0,"",AZ33/SUM(B2:AY2)*100)</f>
        <v>0</v>
      </c>
    </row>
    <row r="34" spans="1:53" x14ac:dyDescent="0.35">
      <c r="A34" s="37" t="str">
        <f>IF(Homework!A34="","",Homework!A34)</f>
        <v/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5">
        <f t="shared" si="0"/>
        <v>0</v>
      </c>
      <c r="BA34" s="36">
        <f>IF(SUM(B2:AY2)=0,"",AZ34/SUM(B2:AY2)*100)</f>
        <v>0</v>
      </c>
    </row>
    <row r="35" spans="1:53" x14ac:dyDescent="0.35">
      <c r="A35" s="37" t="str">
        <f>IF(Homework!A35="","",Homework!A35)</f>
        <v/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5">
        <f t="shared" si="0"/>
        <v>0</v>
      </c>
      <c r="BA35" s="36">
        <f>IF(SUM(B2:AY2)=0,"",AZ35/SUM(B2:AY2)*100)</f>
        <v>0</v>
      </c>
    </row>
    <row r="36" spans="1:53" x14ac:dyDescent="0.35">
      <c r="A36" s="37" t="str">
        <f>IF(Homework!A36="","",Homework!A36)</f>
        <v/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5">
        <f t="shared" si="0"/>
        <v>0</v>
      </c>
      <c r="BA36" s="36">
        <f>IF(SUM(B2:AY2)=0,"",AZ36/SUM(B2:AY2)*100)</f>
        <v>0</v>
      </c>
    </row>
    <row r="37" spans="1:53" x14ac:dyDescent="0.35">
      <c r="A37" s="37" t="str">
        <f>IF(Homework!A37="","",Homework!A37)</f>
        <v/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5">
        <f t="shared" si="0"/>
        <v>0</v>
      </c>
      <c r="BA37" s="36">
        <f>IF(SUM(B2:AY2)=0,"",AZ37/SUM(B2:AY2)*100)</f>
        <v>0</v>
      </c>
    </row>
    <row r="38" spans="1:53" x14ac:dyDescent="0.35">
      <c r="A38" s="37" t="str">
        <f>IF(Homework!A38="","",Homework!A38)</f>
        <v/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5">
        <f t="shared" si="0"/>
        <v>0</v>
      </c>
      <c r="BA38" s="36">
        <f>IF(SUM(B2:AY2)=0,"",AZ38/SUM(B2:AY2)*100)</f>
        <v>0</v>
      </c>
    </row>
    <row r="39" spans="1:53" x14ac:dyDescent="0.35">
      <c r="A39" s="37" t="str">
        <f>IF(Homework!A39="","",Homework!A39)</f>
        <v/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5">
        <f t="shared" si="0"/>
        <v>0</v>
      </c>
      <c r="BA39" s="36">
        <f>IF(SUM(B2:AY2)=0,"",AZ39/SUM(B2:AY2)*100)</f>
        <v>0</v>
      </c>
    </row>
    <row r="40" spans="1:53" x14ac:dyDescent="0.35">
      <c r="A40" s="37" t="str">
        <f>IF(Homework!A40="","",Homework!A40)</f>
        <v/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5">
        <f t="shared" si="0"/>
        <v>0</v>
      </c>
      <c r="BA40" s="36">
        <f>IF(SUM(B2:AY2)=0,"",AZ40/SUM(B2:AY2)*100)</f>
        <v>0</v>
      </c>
    </row>
    <row r="41" spans="1:53" x14ac:dyDescent="0.35">
      <c r="A41" s="37" t="str">
        <f>IF(Homework!A41="","",Homework!A41)</f>
        <v/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5">
        <f t="shared" si="0"/>
        <v>0</v>
      </c>
      <c r="BA41" s="36">
        <f>IF(SUM(B2:AY2)=0,"",AZ41/SUM(B2:AY2)*100)</f>
        <v>0</v>
      </c>
    </row>
  </sheetData>
  <mergeCells count="2">
    <mergeCell ref="AZ1:AZ2"/>
    <mergeCell ref="BA1:BA2"/>
  </mergeCells>
  <pageMargins left="0.75" right="0.75" top="1" bottom="1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workbookViewId="0">
      <pane xSplit="1" ySplit="2" topLeftCell="B3" activePane="bottomRight" state="frozen"/>
      <selection pane="topRight"/>
      <selection pane="bottomLeft"/>
      <selection pane="bottomRight" activeCell="W2" sqref="W2"/>
    </sheetView>
  </sheetViews>
  <sheetFormatPr defaultRowHeight="14.5" x14ac:dyDescent="0.35"/>
  <cols>
    <col min="1" max="1" width="16.08984375" customWidth="1"/>
    <col min="2" max="10" width="2.453125" bestFit="1" customWidth="1"/>
    <col min="11" max="21" width="3.1796875" bestFit="1" customWidth="1"/>
    <col min="22" max="30" width="2.81640625" customWidth="1"/>
    <col min="31" max="31" width="3.7265625" bestFit="1" customWidth="1"/>
    <col min="32" max="32" width="7.6328125" customWidth="1"/>
    <col min="33" max="33" width="9.26953125" customWidth="1"/>
  </cols>
  <sheetData>
    <row r="1" spans="1:33" ht="20" customHeight="1" x14ac:dyDescent="0.35">
      <c r="A1" s="16" t="s">
        <v>13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54</v>
      </c>
      <c r="L1" s="16" t="s">
        <v>55</v>
      </c>
      <c r="M1" s="16" t="s">
        <v>56</v>
      </c>
      <c r="N1" s="16" t="s">
        <v>57</v>
      </c>
      <c r="O1" s="16" t="s">
        <v>58</v>
      </c>
      <c r="P1" s="16" t="s">
        <v>59</v>
      </c>
      <c r="Q1" s="16" t="s">
        <v>60</v>
      </c>
      <c r="R1" s="16" t="s">
        <v>61</v>
      </c>
      <c r="S1" s="16" t="s">
        <v>62</v>
      </c>
      <c r="T1" s="16" t="s">
        <v>63</v>
      </c>
      <c r="U1" s="16" t="s">
        <v>64</v>
      </c>
      <c r="V1" s="16" t="s">
        <v>14</v>
      </c>
      <c r="W1" s="16" t="s">
        <v>15</v>
      </c>
      <c r="X1" s="16" t="s">
        <v>16</v>
      </c>
      <c r="Y1" s="16" t="s">
        <v>17</v>
      </c>
      <c r="Z1" s="16" t="s">
        <v>65</v>
      </c>
      <c r="AA1" s="16" t="s">
        <v>66</v>
      </c>
      <c r="AB1" s="16" t="s">
        <v>67</v>
      </c>
      <c r="AC1" s="16" t="s">
        <v>68</v>
      </c>
      <c r="AD1" s="16" t="s">
        <v>69</v>
      </c>
      <c r="AE1" s="16" t="s">
        <v>18</v>
      </c>
      <c r="AF1" s="17" t="s">
        <v>10</v>
      </c>
      <c r="AG1" s="18" t="s">
        <v>28</v>
      </c>
    </row>
    <row r="2" spans="1:33" ht="20" customHeight="1" x14ac:dyDescent="0.35">
      <c r="A2" s="19" t="s">
        <v>9</v>
      </c>
      <c r="B2" s="20">
        <v>50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>
        <v>50</v>
      </c>
      <c r="V2" s="20">
        <v>100</v>
      </c>
      <c r="W2" s="20"/>
      <c r="X2" s="20"/>
      <c r="Y2" s="20"/>
      <c r="Z2" s="20"/>
      <c r="AA2" s="20"/>
      <c r="AB2" s="20"/>
      <c r="AC2" s="20"/>
      <c r="AD2" s="20">
        <v>100</v>
      </c>
      <c r="AE2" s="20">
        <v>200</v>
      </c>
      <c r="AF2" s="21"/>
      <c r="AG2" s="22"/>
    </row>
    <row r="3" spans="1:33" x14ac:dyDescent="0.35">
      <c r="A3" s="23" t="s">
        <v>70</v>
      </c>
      <c r="B3" s="24">
        <v>50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>
        <v>50</v>
      </c>
      <c r="V3" s="24">
        <v>100</v>
      </c>
      <c r="W3" s="24"/>
      <c r="X3" s="24"/>
      <c r="Y3" s="24"/>
      <c r="Z3" s="24"/>
      <c r="AA3" s="24"/>
      <c r="AB3" s="24"/>
      <c r="AC3" s="24"/>
      <c r="AD3" s="24">
        <v>100</v>
      </c>
      <c r="AE3" s="24">
        <v>200</v>
      </c>
      <c r="AF3" s="25">
        <f>SUM(B3:AE3)</f>
        <v>500</v>
      </c>
      <c r="AG3" s="26">
        <f>IF(SUM(B2:AE2)=0,"",AF3/SUM(B2:AE2)*100)</f>
        <v>100</v>
      </c>
    </row>
    <row r="4" spans="1:33" x14ac:dyDescent="0.35">
      <c r="A4" s="23" t="s">
        <v>71</v>
      </c>
      <c r="B4" s="24">
        <v>45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>
        <v>43</v>
      </c>
      <c r="V4" s="24">
        <v>90</v>
      </c>
      <c r="W4" s="24"/>
      <c r="X4" s="24"/>
      <c r="Y4" s="24"/>
      <c r="Z4" s="24"/>
      <c r="AA4" s="24"/>
      <c r="AB4" s="24"/>
      <c r="AC4" s="24"/>
      <c r="AD4" s="24">
        <v>80</v>
      </c>
      <c r="AE4" s="24">
        <v>180</v>
      </c>
      <c r="AF4" s="25">
        <f>SUM(B4:AE4)</f>
        <v>438</v>
      </c>
      <c r="AG4" s="26">
        <f>IF(SUM(B2:AE2)=0,"",AF4/SUM(B2:AE2)*100)</f>
        <v>87.6</v>
      </c>
    </row>
    <row r="5" spans="1:33" x14ac:dyDescent="0.35">
      <c r="A5" s="23" t="s">
        <v>72</v>
      </c>
      <c r="B5" s="24">
        <v>40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>
        <v>48</v>
      </c>
      <c r="V5" s="24">
        <v>80</v>
      </c>
      <c r="W5" s="24"/>
      <c r="X5" s="24"/>
      <c r="Y5" s="24"/>
      <c r="Z5" s="24"/>
      <c r="AA5" s="24"/>
      <c r="AB5" s="24"/>
      <c r="AC5" s="24"/>
      <c r="AD5" s="24">
        <v>95</v>
      </c>
      <c r="AE5" s="24">
        <v>160</v>
      </c>
      <c r="AF5" s="25">
        <f>SUM(B5:AE5)</f>
        <v>423</v>
      </c>
      <c r="AG5" s="26">
        <f>IF(SUM(B2:AE2)=0,"",AF5/SUM(B2:AE2)*100)</f>
        <v>84.6</v>
      </c>
    </row>
    <row r="6" spans="1:33" x14ac:dyDescent="0.35">
      <c r="A6" s="23" t="s">
        <v>73</v>
      </c>
      <c r="B6" s="24">
        <v>35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>
        <v>35</v>
      </c>
      <c r="V6" s="24">
        <v>70</v>
      </c>
      <c r="W6" s="24"/>
      <c r="X6" s="24"/>
      <c r="Y6" s="24"/>
      <c r="Z6" s="24"/>
      <c r="AA6" s="24"/>
      <c r="AB6" s="24"/>
      <c r="AC6" s="24"/>
      <c r="AD6" s="24">
        <v>75</v>
      </c>
      <c r="AE6" s="24">
        <v>140</v>
      </c>
      <c r="AF6" s="25">
        <f>SUM(B6:AE6)</f>
        <v>355</v>
      </c>
      <c r="AG6" s="26">
        <f>IF(SUM(B2:AE2)=0,"",AF6/SUM(B2:AE2)*100)</f>
        <v>71</v>
      </c>
    </row>
    <row r="7" spans="1:33" x14ac:dyDescent="0.35">
      <c r="A7" s="23" t="s">
        <v>74</v>
      </c>
      <c r="B7" s="24">
        <v>30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>
        <v>33</v>
      </c>
      <c r="V7" s="24">
        <v>85</v>
      </c>
      <c r="W7" s="24"/>
      <c r="X7" s="24"/>
      <c r="Y7" s="24"/>
      <c r="Z7" s="24"/>
      <c r="AA7" s="24"/>
      <c r="AB7" s="24"/>
      <c r="AC7" s="24"/>
      <c r="AD7" s="24">
        <v>95</v>
      </c>
      <c r="AE7" s="24">
        <v>120</v>
      </c>
      <c r="AF7" s="25">
        <f t="shared" ref="AF7:AF41" si="0">SUM(B7:AE7)</f>
        <v>363</v>
      </c>
      <c r="AG7" s="26">
        <f>IF(SUM(B2:AE2)=0,"",AF7/SUM(B2:AE2)*100)</f>
        <v>72.599999999999994</v>
      </c>
    </row>
    <row r="8" spans="1:33" x14ac:dyDescent="0.3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5">
        <f t="shared" si="0"/>
        <v>0</v>
      </c>
      <c r="AG8" s="26">
        <f>IF(SUM(B2:AE2)=0,"",AF8/SUM(B2:AE2)*100)</f>
        <v>0</v>
      </c>
    </row>
    <row r="9" spans="1:33" x14ac:dyDescent="0.35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5">
        <f t="shared" si="0"/>
        <v>0</v>
      </c>
      <c r="AG9" s="26">
        <f>IF(SUM(B3:AE3)=0,"",AF9/SUM(B3:AE3)*100)</f>
        <v>0</v>
      </c>
    </row>
    <row r="10" spans="1:33" x14ac:dyDescent="0.35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5">
        <f t="shared" si="0"/>
        <v>0</v>
      </c>
      <c r="AG10" s="26">
        <f>IF(SUM(B2:AE2)=0,"",AF10/SUM(B2:AE2)*100)</f>
        <v>0</v>
      </c>
    </row>
    <row r="11" spans="1:33" x14ac:dyDescent="0.35">
      <c r="A11" s="23" t="str">
        <f>IF(Homework!A11="","",Homework!A11)</f>
        <v/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5">
        <f t="shared" si="0"/>
        <v>0</v>
      </c>
      <c r="AG11" s="26">
        <f>IF(SUM(B2:AE2)=0,"",AF11/SUM(B2:AE2)*100)</f>
        <v>0</v>
      </c>
    </row>
    <row r="12" spans="1:33" x14ac:dyDescent="0.35">
      <c r="A12" s="23" t="str">
        <f>IF(Homework!A12="","",Homework!A12)</f>
        <v/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5">
        <f t="shared" si="0"/>
        <v>0</v>
      </c>
      <c r="AG12" s="26">
        <f>IF(SUM(B2:AE2)=0,"",AF12/SUM(B2:AE2)*100)</f>
        <v>0</v>
      </c>
    </row>
    <row r="13" spans="1:33" x14ac:dyDescent="0.35">
      <c r="A13" s="23" t="str">
        <f>IF(Homework!A13="","",Homework!A13)</f>
        <v/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5">
        <f t="shared" si="0"/>
        <v>0</v>
      </c>
      <c r="AG13" s="26">
        <f>IF(SUM(B2:AE2)=0,"",AF13/SUM(B2:AE2)*100)</f>
        <v>0</v>
      </c>
    </row>
    <row r="14" spans="1:33" x14ac:dyDescent="0.35">
      <c r="A14" s="23" t="str">
        <f>IF(Homework!A14="","",Homework!A14)</f>
        <v/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5">
        <f t="shared" si="0"/>
        <v>0</v>
      </c>
      <c r="AG14" s="26">
        <f>IF(SUM(B2:AE2)=0,"",AF14/SUM(B2:AE2)*100)</f>
        <v>0</v>
      </c>
    </row>
    <row r="15" spans="1:33" x14ac:dyDescent="0.35">
      <c r="A15" s="23" t="str">
        <f>IF(Homework!A15="","",Homework!A15)</f>
        <v/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5">
        <f t="shared" si="0"/>
        <v>0</v>
      </c>
      <c r="AG15" s="26">
        <f>IF(SUM(B2:AE2)=0,"",AF15/SUM(B2:AE2)*100)</f>
        <v>0</v>
      </c>
    </row>
    <row r="16" spans="1:33" x14ac:dyDescent="0.35">
      <c r="A16" s="23" t="str">
        <f>IF(Homework!A16="","",Homework!A16)</f>
        <v/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5">
        <f t="shared" si="0"/>
        <v>0</v>
      </c>
      <c r="AG16" s="26">
        <f>IF(SUM(B2:AE2)=0,"",AF16/SUM(B2:AE2)*100)</f>
        <v>0</v>
      </c>
    </row>
    <row r="17" spans="1:33" x14ac:dyDescent="0.35">
      <c r="A17" s="23" t="str">
        <f>IF(Homework!A17="","",Homework!A17)</f>
        <v/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5">
        <f t="shared" si="0"/>
        <v>0</v>
      </c>
      <c r="AG17" s="26">
        <f>IF(SUM(B2:AE2)=0,"",AF17/SUM(B2:AE2)*100)</f>
        <v>0</v>
      </c>
    </row>
    <row r="18" spans="1:33" x14ac:dyDescent="0.35">
      <c r="A18" s="23" t="str">
        <f>IF(Homework!A18="","",Homework!A18)</f>
        <v/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5">
        <f t="shared" si="0"/>
        <v>0</v>
      </c>
      <c r="AG18" s="26">
        <f>IF(SUM(B2:AE2)=0,"",AF18/SUM(B2:AE2)*100)</f>
        <v>0</v>
      </c>
    </row>
    <row r="19" spans="1:33" x14ac:dyDescent="0.35">
      <c r="A19" s="23" t="str">
        <f>IF(Homework!A19="","",Homework!A19)</f>
        <v/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5">
        <f t="shared" si="0"/>
        <v>0</v>
      </c>
      <c r="AG19" s="26">
        <f>IF(SUM(B2:AE2)=0,"",AF19/SUM(B2:AE2)*100)</f>
        <v>0</v>
      </c>
    </row>
    <row r="20" spans="1:33" x14ac:dyDescent="0.35">
      <c r="A20" s="23" t="str">
        <f>IF(Homework!A20="","",Homework!A20)</f>
        <v/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5">
        <f t="shared" si="0"/>
        <v>0</v>
      </c>
      <c r="AG20" s="26">
        <f>IF(SUM(B2:AE2)=0,"",AF20/SUM(B2:AE2)*100)</f>
        <v>0</v>
      </c>
    </row>
    <row r="21" spans="1:33" x14ac:dyDescent="0.35">
      <c r="A21" s="23" t="str">
        <f>IF(Homework!A21="","",Homework!A21)</f>
        <v/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5">
        <f t="shared" si="0"/>
        <v>0</v>
      </c>
      <c r="AG21" s="26">
        <f>IF(SUM(B2:AE2)=0,"",AF21/SUM(B2:AE2)*100)</f>
        <v>0</v>
      </c>
    </row>
    <row r="22" spans="1:33" x14ac:dyDescent="0.35">
      <c r="A22" s="23" t="str">
        <f>IF(Homework!A22="","",Homework!A22)</f>
        <v/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5">
        <f t="shared" si="0"/>
        <v>0</v>
      </c>
      <c r="AG22" s="26">
        <f>IF(SUM(B2:AE2)=0,"",AF22/SUM(B2:AE2)*100)</f>
        <v>0</v>
      </c>
    </row>
    <row r="23" spans="1:33" x14ac:dyDescent="0.35">
      <c r="A23" s="23" t="str">
        <f>IF(Homework!A23="","",Homework!A23)</f>
        <v/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5">
        <f t="shared" si="0"/>
        <v>0</v>
      </c>
      <c r="AG23" s="26">
        <f>IF(SUM(B2:AE2)=0,"",AF23/SUM(B2:AE2)*100)</f>
        <v>0</v>
      </c>
    </row>
    <row r="24" spans="1:33" x14ac:dyDescent="0.35">
      <c r="A24" s="23" t="str">
        <f>IF(Homework!A24="","",Homework!A24)</f>
        <v/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5">
        <f t="shared" si="0"/>
        <v>0</v>
      </c>
      <c r="AG24" s="26">
        <f>IF(SUM(B2:AE2)=0,"",AF24/SUM(B2:AE2)*100)</f>
        <v>0</v>
      </c>
    </row>
    <row r="25" spans="1:33" x14ac:dyDescent="0.35">
      <c r="A25" s="23" t="str">
        <f>IF(Homework!A25="","",Homework!A25)</f>
        <v/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5">
        <f t="shared" si="0"/>
        <v>0</v>
      </c>
      <c r="AG25" s="26">
        <f>IF(SUM(B2:AE2)=0,"",AF25/SUM(B2:AE2)*100)</f>
        <v>0</v>
      </c>
    </row>
    <row r="26" spans="1:33" x14ac:dyDescent="0.35">
      <c r="A26" s="23" t="str">
        <f>IF(Homework!A26="","",Homework!A26)</f>
        <v/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5">
        <f t="shared" si="0"/>
        <v>0</v>
      </c>
      <c r="AG26" s="26">
        <f>IF(SUM(B2:AE2)=0,"",AF26/SUM(B2:AE2)*100)</f>
        <v>0</v>
      </c>
    </row>
    <row r="27" spans="1:33" x14ac:dyDescent="0.35">
      <c r="A27" s="23" t="str">
        <f>IF(Homework!A27="","",Homework!A27)</f>
        <v/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5">
        <f t="shared" si="0"/>
        <v>0</v>
      </c>
      <c r="AG27" s="26">
        <f>IF(SUM(B2:AE2)=0,"",AF27/SUM(B2:AE2)*100)</f>
        <v>0</v>
      </c>
    </row>
    <row r="28" spans="1:33" x14ac:dyDescent="0.35">
      <c r="A28" s="23" t="str">
        <f>IF(Homework!A28="","",Homework!A28)</f>
        <v/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5">
        <f t="shared" si="0"/>
        <v>0</v>
      </c>
      <c r="AG28" s="26">
        <f>IF(SUM(B2:AE2)=0,"",AF28/SUM(B2:AE2)*100)</f>
        <v>0</v>
      </c>
    </row>
    <row r="29" spans="1:33" x14ac:dyDescent="0.35">
      <c r="A29" s="23" t="str">
        <f>IF(Homework!A29="","",Homework!A29)</f>
        <v/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5">
        <f t="shared" si="0"/>
        <v>0</v>
      </c>
      <c r="AG29" s="26">
        <f>IF(SUM(B2:AE2)=0,"",AF29/SUM(B2:AE2)*100)</f>
        <v>0</v>
      </c>
    </row>
    <row r="30" spans="1:33" x14ac:dyDescent="0.35">
      <c r="A30" s="23" t="str">
        <f>IF(Homework!A30="","",Homework!A30)</f>
        <v/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>
        <f t="shared" si="0"/>
        <v>0</v>
      </c>
      <c r="AG30" s="26">
        <f>IF(SUM(B2:AE2)=0,"",AF30/SUM(B2:AE2)*100)</f>
        <v>0</v>
      </c>
    </row>
    <row r="31" spans="1:33" x14ac:dyDescent="0.35">
      <c r="A31" s="23" t="str">
        <f>IF(Homework!A31="","",Homework!A31)</f>
        <v/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5">
        <f t="shared" si="0"/>
        <v>0</v>
      </c>
      <c r="AG31" s="26">
        <f>IF(SUM(B2:AE2)=0,"",AF31/SUM(B2:AE2)*100)</f>
        <v>0</v>
      </c>
    </row>
    <row r="32" spans="1:33" x14ac:dyDescent="0.35">
      <c r="A32" s="23" t="str">
        <f>IF(Homework!A32="","",Homework!A32)</f>
        <v/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5">
        <f t="shared" si="0"/>
        <v>0</v>
      </c>
      <c r="AG32" s="26">
        <f>IF(SUM(B2:AE2)=0,"",AF32/SUM(B2:AE2)*100)</f>
        <v>0</v>
      </c>
    </row>
    <row r="33" spans="1:33" x14ac:dyDescent="0.35">
      <c r="A33" s="23" t="str">
        <f>IF(Homework!A33="","",Homework!A33)</f>
        <v/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5">
        <f t="shared" si="0"/>
        <v>0</v>
      </c>
      <c r="AG33" s="26">
        <f>IF(SUM(B2:AE2)=0,"",AF33/SUM(B2:AE2)*100)</f>
        <v>0</v>
      </c>
    </row>
    <row r="34" spans="1:33" x14ac:dyDescent="0.35">
      <c r="A34" s="23" t="str">
        <f>IF(Homework!A34="","",Homework!A34)</f>
        <v/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5">
        <f t="shared" si="0"/>
        <v>0</v>
      </c>
      <c r="AG34" s="26">
        <f>IF(SUM(B2:AE2)=0,"",AF34/SUM(B2:AE2)*100)</f>
        <v>0</v>
      </c>
    </row>
    <row r="35" spans="1:33" x14ac:dyDescent="0.35">
      <c r="A35" s="23" t="str">
        <f>IF(Homework!A35="","",Homework!A35)</f>
        <v/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5">
        <f t="shared" si="0"/>
        <v>0</v>
      </c>
      <c r="AG35" s="26">
        <f>IF(SUM(B2:AE2)=0,"",AF35/SUM(B2:AE2)*100)</f>
        <v>0</v>
      </c>
    </row>
    <row r="36" spans="1:33" x14ac:dyDescent="0.35">
      <c r="A36" s="23" t="str">
        <f>IF(Homework!A36="","",Homework!A36)</f>
        <v/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5">
        <f t="shared" si="0"/>
        <v>0</v>
      </c>
      <c r="AG36" s="26">
        <f>IF(SUM(B2:AE2)=0,"",AF36/SUM(B2:AE2)*100)</f>
        <v>0</v>
      </c>
    </row>
    <row r="37" spans="1:33" x14ac:dyDescent="0.35">
      <c r="A37" s="23" t="str">
        <f>IF(Homework!A37="","",Homework!A37)</f>
        <v/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5">
        <f t="shared" si="0"/>
        <v>0</v>
      </c>
      <c r="AG37" s="26">
        <f>IF(SUM(B2:AE2)=0,"",AF37/SUM(B2:AE2)*100)</f>
        <v>0</v>
      </c>
    </row>
    <row r="38" spans="1:33" x14ac:dyDescent="0.35">
      <c r="A38" s="23" t="str">
        <f>IF(Homework!A38="","",Homework!A38)</f>
        <v/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5">
        <f t="shared" si="0"/>
        <v>0</v>
      </c>
      <c r="AG38" s="26">
        <f>IF(SUM(B2:AE2)=0,"",AF38/SUM(B2:AE2)*100)</f>
        <v>0</v>
      </c>
    </row>
    <row r="39" spans="1:33" x14ac:dyDescent="0.35">
      <c r="A39" s="23" t="str">
        <f>IF(Homework!A39="","",Homework!A39)</f>
        <v/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5">
        <f t="shared" si="0"/>
        <v>0</v>
      </c>
      <c r="AG39" s="26">
        <f>IF(SUM(B2:AE2)=0,"",AF39/SUM(B2:AE2)*100)</f>
        <v>0</v>
      </c>
    </row>
    <row r="40" spans="1:33" x14ac:dyDescent="0.35">
      <c r="A40" s="23" t="str">
        <f>IF(Homework!A40="","",Homework!A40)</f>
        <v/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5">
        <f t="shared" si="0"/>
        <v>0</v>
      </c>
      <c r="AG40" s="26">
        <f>IF(SUM(B2:AE2)=0,"",AF40/SUM(B2:AE2)*100)</f>
        <v>0</v>
      </c>
    </row>
    <row r="41" spans="1:33" x14ac:dyDescent="0.35">
      <c r="A41" s="23" t="str">
        <f>IF(Homework!A41="","",Homework!A41)</f>
        <v/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5">
        <f t="shared" si="0"/>
        <v>0</v>
      </c>
      <c r="AG41" s="26">
        <f>IF(SUM(B2:AE2)=0,"",AF41/SUM(B2:AE2)*100)</f>
        <v>0</v>
      </c>
    </row>
    <row r="42" spans="1:33" x14ac:dyDescent="0.35">
      <c r="A42" s="4" t="str">
        <f>IF(Homework!A42="","",Homework!A42)</f>
        <v/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</sheetData>
  <mergeCells count="2">
    <mergeCell ref="AF1:AF2"/>
    <mergeCell ref="AG1:AG2"/>
  </mergeCells>
  <pageMargins left="0.75" right="0.75" top="1" bottom="1" header="0.5" footer="0.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C1" sqref="C1"/>
    </sheetView>
  </sheetViews>
  <sheetFormatPr defaultRowHeight="14.5" x14ac:dyDescent="0.35"/>
  <cols>
    <col min="1" max="1" width="22" customWidth="1"/>
    <col min="2" max="2" width="9" customWidth="1"/>
    <col min="3" max="3" width="10.7265625" bestFit="1" customWidth="1"/>
    <col min="4" max="5" width="9" customWidth="1"/>
    <col min="6" max="6" width="12.6328125" customWidth="1"/>
    <col min="7" max="7" width="9" customWidth="1"/>
    <col min="8" max="8" width="8" customWidth="1"/>
  </cols>
  <sheetData>
    <row r="1" spans="1:8" ht="35" customHeight="1" x14ac:dyDescent="0.35">
      <c r="A1" s="14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4" t="s">
        <v>20</v>
      </c>
      <c r="H1" s="14" t="s">
        <v>21</v>
      </c>
    </row>
    <row r="2" spans="1:8" ht="20" customHeight="1" x14ac:dyDescent="0.35">
      <c r="A2" s="15"/>
      <c r="B2" s="6">
        <v>0.15</v>
      </c>
      <c r="C2" s="6">
        <v>0.1</v>
      </c>
      <c r="D2" s="6">
        <v>0.25</v>
      </c>
      <c r="E2" s="6">
        <v>0.3</v>
      </c>
      <c r="F2" s="6">
        <v>0.2</v>
      </c>
      <c r="G2" s="15"/>
      <c r="H2" s="15"/>
    </row>
    <row r="3" spans="1:8" x14ac:dyDescent="0.35">
      <c r="A3" s="4" t="s">
        <v>70</v>
      </c>
      <c r="B3" s="7">
        <f>IF(Homework!BA3="","",Homework!BA3)</f>
        <v>100</v>
      </c>
      <c r="C3" s="7">
        <f>IF(Participation!BA3="","",Participation!BA3)</f>
        <v>100</v>
      </c>
      <c r="D3" s="7">
        <f>IF(SUM('Quizzes, Tests, Final'!B2:U2)=0,"",SUM('Quizzes, Tests, Final'!B3:U3)/SUM('Quizzes, Tests, Final'!B2:U2)*100)</f>
        <v>100</v>
      </c>
      <c r="E3" s="7">
        <f>IF(SUM('Quizzes, Tests, Final'!V2:AD2)=0,"",SUM('Quizzes, Tests, Final'!V3:AD3)/SUM('Quizzes, Tests, Final'!V2:AD2)*100)</f>
        <v>100</v>
      </c>
      <c r="F3" s="7">
        <f>IF('Quizzes, Tests, Final'!AE2=0,"",'Quizzes, Tests, Final'!AE3/'Quizzes, Tests, Final'!AE2*100)</f>
        <v>100</v>
      </c>
      <c r="G3" s="8">
        <f t="shared" ref="G3:G42" si="0">IF(OR(B3="",C3="",D3="",E3="",F3=""),"",B3*B$2+C3*C$2+D3*D$2+E3*E$2+F3*F$2)</f>
        <v>100</v>
      </c>
      <c r="H3" s="9" t="str">
        <f t="shared" ref="H3:H42" si="1">IF(G3="","",IF(G3&gt;=90,"A",IF(G3&gt;=80,"B",IF(G3&gt;=70,"C",IF(G3&gt;=60,"D","F")))))</f>
        <v>A</v>
      </c>
    </row>
    <row r="4" spans="1:8" x14ac:dyDescent="0.35">
      <c r="A4" s="4" t="s">
        <v>71</v>
      </c>
      <c r="B4" s="7">
        <f>IF(Homework!BA4="","",Homework!BA4)</f>
        <v>90</v>
      </c>
      <c r="C4" s="7">
        <f>IF(Participation!BA4="","",Participation!BA4)</f>
        <v>90</v>
      </c>
      <c r="D4" s="7">
        <f>IF(SUM('Quizzes, Tests, Final'!B2:U2)=0,"",SUM('Quizzes, Tests, Final'!B4:U4)/SUM('Quizzes, Tests, Final'!B2:U2)*100)</f>
        <v>88</v>
      </c>
      <c r="E4" s="7">
        <f>IF(SUM('Quizzes, Tests, Final'!V2:AD2)=0,"",SUM('Quizzes, Tests, Final'!V4:AD4)/SUM('Quizzes, Tests, Final'!V2:AD2)*100)</f>
        <v>85</v>
      </c>
      <c r="F4" s="7">
        <f>IF('Quizzes, Tests, Final'!AE2=0,"",'Quizzes, Tests, Final'!AE4/'Quizzes, Tests, Final'!AE2*100)</f>
        <v>90</v>
      </c>
      <c r="G4" s="8">
        <f t="shared" si="0"/>
        <v>88</v>
      </c>
      <c r="H4" s="9" t="str">
        <f t="shared" si="1"/>
        <v>B</v>
      </c>
    </row>
    <row r="5" spans="1:8" x14ac:dyDescent="0.35">
      <c r="A5" s="4" t="s">
        <v>72</v>
      </c>
      <c r="B5" s="7">
        <f>IF(Homework!BA5="","",Homework!BA5)</f>
        <v>80</v>
      </c>
      <c r="C5" s="7">
        <f>IF(Participation!BA5="","",Participation!BA5)</f>
        <v>80</v>
      </c>
      <c r="D5" s="7">
        <f>IF(SUM('Quizzes, Tests, Final'!B2:U2)=0,"",SUM('Quizzes, Tests, Final'!B5:U5)/SUM('Quizzes, Tests, Final'!B2:U2)*100)</f>
        <v>88</v>
      </c>
      <c r="E5" s="7">
        <f>IF(SUM('Quizzes, Tests, Final'!V2:AD2)=0,"",SUM('Quizzes, Tests, Final'!V5:AD5)/SUM('Quizzes, Tests, Final'!V2:AD2)*100)</f>
        <v>87.5</v>
      </c>
      <c r="F5" s="7">
        <f>IF('Quizzes, Tests, Final'!AE2=0,"",'Quizzes, Tests, Final'!AE5/'Quizzes, Tests, Final'!AE2*100)</f>
        <v>80</v>
      </c>
      <c r="G5" s="8">
        <f t="shared" si="0"/>
        <v>84.25</v>
      </c>
      <c r="H5" s="9" t="str">
        <f t="shared" si="1"/>
        <v>B</v>
      </c>
    </row>
    <row r="6" spans="1:8" x14ac:dyDescent="0.35">
      <c r="A6" s="4" t="s">
        <v>73</v>
      </c>
      <c r="B6" s="7">
        <f>IF(Homework!BA6="","",Homework!BA6)</f>
        <v>70</v>
      </c>
      <c r="C6" s="7">
        <f>IF(Participation!BA6="","",Participation!BA6)</f>
        <v>70</v>
      </c>
      <c r="D6" s="7">
        <f>IF(SUM('Quizzes, Tests, Final'!B2:U2)=0,"",SUM('Quizzes, Tests, Final'!B6:U6)/SUM('Quizzes, Tests, Final'!B2:U2)*100)</f>
        <v>70</v>
      </c>
      <c r="E6" s="7">
        <f>IF(SUM('Quizzes, Tests, Final'!V2:AD2)=0,"",SUM('Quizzes, Tests, Final'!V6:AD6)/SUM('Quizzes, Tests, Final'!V2:AD2)*100)</f>
        <v>72.5</v>
      </c>
      <c r="F6" s="7">
        <f>IF('Quizzes, Tests, Final'!AE2=0,"",'Quizzes, Tests, Final'!AE6/'Quizzes, Tests, Final'!AE2*100)</f>
        <v>70</v>
      </c>
      <c r="G6" s="8">
        <f t="shared" si="0"/>
        <v>70.75</v>
      </c>
      <c r="H6" s="9" t="str">
        <f t="shared" si="1"/>
        <v>C</v>
      </c>
    </row>
    <row r="7" spans="1:8" x14ac:dyDescent="0.35">
      <c r="A7" s="4" t="s">
        <v>74</v>
      </c>
      <c r="B7" s="7">
        <f>IF(Homework!BA7="","",Homework!BA7)</f>
        <v>60</v>
      </c>
      <c r="C7" s="7">
        <f>IF(Participation!BA7="","",Participation!BA7)</f>
        <v>60</v>
      </c>
      <c r="D7" s="7">
        <f>IF(SUM('Quizzes, Tests, Final'!B2:U2)=0,"",SUM('Quizzes, Tests, Final'!B7:U7)/SUM('Quizzes, Tests, Final'!B2:U2)*100)</f>
        <v>63</v>
      </c>
      <c r="E7" s="7">
        <f>IF(SUM('Quizzes, Tests, Final'!V2:AD2)=0,"",SUM('Quizzes, Tests, Final'!V7:AD7)/SUM('Quizzes, Tests, Final'!V2:AD2)*100)</f>
        <v>90</v>
      </c>
      <c r="F7" s="7">
        <f>IF('Quizzes, Tests, Final'!AE2=0,"",'Quizzes, Tests, Final'!AE7/'Quizzes, Tests, Final'!AE2*100)</f>
        <v>60</v>
      </c>
      <c r="G7" s="8">
        <f t="shared" si="0"/>
        <v>69.75</v>
      </c>
      <c r="H7" s="9" t="str">
        <f t="shared" si="1"/>
        <v>D</v>
      </c>
    </row>
    <row r="8" spans="1:8" x14ac:dyDescent="0.35">
      <c r="A8" s="4"/>
      <c r="B8" s="7">
        <v>0</v>
      </c>
      <c r="C8" s="7">
        <v>0</v>
      </c>
      <c r="D8" s="7">
        <f>IF(SUM('Quizzes, Tests, Final'!B2:U2)=0,"",SUM('Quizzes, Tests, Final'!B8:U8)/SUM('Quizzes, Tests, Final'!B2:U2)*100)</f>
        <v>0</v>
      </c>
      <c r="E8" s="7">
        <f>IF(SUM('Quizzes, Tests, Final'!V2:AD2)=0,"",SUM('Quizzes, Tests, Final'!V8:AD8)/SUM('Quizzes, Tests, Final'!V2:AD2)*100)</f>
        <v>0</v>
      </c>
      <c r="F8" s="7">
        <f>IF('Quizzes, Tests, Final'!AE2=0,"",'Quizzes, Tests, Final'!AE8/'Quizzes, Tests, Final'!AE2*100)</f>
        <v>0</v>
      </c>
      <c r="G8" s="8">
        <f t="shared" si="0"/>
        <v>0</v>
      </c>
      <c r="H8" s="9" t="str">
        <f t="shared" si="1"/>
        <v>F</v>
      </c>
    </row>
    <row r="9" spans="1:8" x14ac:dyDescent="0.35">
      <c r="A9" s="4"/>
      <c r="B9" s="7">
        <v>0</v>
      </c>
      <c r="C9" s="7">
        <v>0</v>
      </c>
      <c r="D9" s="7">
        <f>IF(SUM('Quizzes, Tests, Final'!B2:U2)=0,"",SUM('Quizzes, Tests, Final'!B9:U9)/SUM('Quizzes, Tests, Final'!B2:U2)*100)</f>
        <v>0</v>
      </c>
      <c r="E9" s="7">
        <f>IF(SUM('Quizzes, Tests, Final'!V2:AD2)=0,"",SUM('Quizzes, Tests, Final'!V9:AD9)/SUM('Quizzes, Tests, Final'!V2:AD2)*100)</f>
        <v>0</v>
      </c>
      <c r="F9" s="7">
        <f>IF('Quizzes, Tests, Final'!AE2=0,"",'Quizzes, Tests, Final'!AE9/'Quizzes, Tests, Final'!AE2*100)</f>
        <v>0</v>
      </c>
      <c r="G9" s="8">
        <f t="shared" si="0"/>
        <v>0</v>
      </c>
      <c r="H9" s="9" t="str">
        <f t="shared" si="1"/>
        <v>F</v>
      </c>
    </row>
    <row r="10" spans="1:8" x14ac:dyDescent="0.35">
      <c r="A10" s="4"/>
      <c r="B10" s="7">
        <v>0</v>
      </c>
      <c r="C10" s="7">
        <v>0</v>
      </c>
      <c r="D10" s="7">
        <f>IF(SUM('Quizzes, Tests, Final'!B2:U2)=0,"",SUM('Quizzes, Tests, Final'!B10:U10)/SUM('Quizzes, Tests, Final'!B2:U2)*100)</f>
        <v>0</v>
      </c>
      <c r="E10" s="7">
        <f>IF(SUM('Quizzes, Tests, Final'!V2:AD2)=0,"",SUM('Quizzes, Tests, Final'!V10:AD10)/SUM('Quizzes, Tests, Final'!V2:AD2)*100)</f>
        <v>0</v>
      </c>
      <c r="F10" s="7">
        <f>IF('Quizzes, Tests, Final'!AE2=0,"",'Quizzes, Tests, Final'!AE10/'Quizzes, Tests, Final'!AE2*100)</f>
        <v>0</v>
      </c>
      <c r="G10" s="8">
        <f t="shared" si="0"/>
        <v>0</v>
      </c>
      <c r="H10" s="9" t="str">
        <f t="shared" si="1"/>
        <v>F</v>
      </c>
    </row>
    <row r="11" spans="1:8" x14ac:dyDescent="0.35">
      <c r="A11" s="4" t="str">
        <f>IF(Homework!A11="","",Homework!A11)</f>
        <v/>
      </c>
      <c r="B11" s="7">
        <f>IF(Homework!BA11="","",Homework!BA11)</f>
        <v>0</v>
      </c>
      <c r="C11" s="7">
        <f>IF(Participation!BA11="","",Participation!BA11)</f>
        <v>0</v>
      </c>
      <c r="D11" s="7">
        <f>IF(SUM('Quizzes, Tests, Final'!B2:U2)=0,"",SUM('Quizzes, Tests, Final'!B11:U11)/SUM('Quizzes, Tests, Final'!B2:U2)*100)</f>
        <v>0</v>
      </c>
      <c r="E11" s="7">
        <f>IF(SUM('Quizzes, Tests, Final'!V2:AD2)=0,"",SUM('Quizzes, Tests, Final'!V11:AD11)/SUM('Quizzes, Tests, Final'!V2:AD2)*100)</f>
        <v>0</v>
      </c>
      <c r="F11" s="7">
        <f>IF('Quizzes, Tests, Final'!AE2=0,"",'Quizzes, Tests, Final'!AE11/'Quizzes, Tests, Final'!AE2*100)</f>
        <v>0</v>
      </c>
      <c r="G11" s="8">
        <f t="shared" si="0"/>
        <v>0</v>
      </c>
      <c r="H11" s="9" t="str">
        <f t="shared" si="1"/>
        <v>F</v>
      </c>
    </row>
    <row r="12" spans="1:8" x14ac:dyDescent="0.35">
      <c r="A12" s="4" t="str">
        <f>IF(Homework!A12="","",Homework!A12)</f>
        <v/>
      </c>
      <c r="B12" s="7">
        <f>IF(Homework!BA12="","",Homework!BA12)</f>
        <v>0</v>
      </c>
      <c r="C12" s="7">
        <f>IF(Participation!BA12="","",Participation!BA12)</f>
        <v>0</v>
      </c>
      <c r="D12" s="7">
        <f>IF(SUM('Quizzes, Tests, Final'!B2:U2)=0,"",SUM('Quizzes, Tests, Final'!B12:U12)/SUM('Quizzes, Tests, Final'!B2:U2)*100)</f>
        <v>0</v>
      </c>
      <c r="E12" s="7">
        <f>IF(SUM('Quizzes, Tests, Final'!V2:AD2)=0,"",SUM('Quizzes, Tests, Final'!V12:AD12)/SUM('Quizzes, Tests, Final'!V2:AD2)*100)</f>
        <v>0</v>
      </c>
      <c r="F12" s="7">
        <f>IF('Quizzes, Tests, Final'!AE2=0,"",'Quizzes, Tests, Final'!AE12/'Quizzes, Tests, Final'!AE2*100)</f>
        <v>0</v>
      </c>
      <c r="G12" s="8">
        <f t="shared" si="0"/>
        <v>0</v>
      </c>
      <c r="H12" s="9" t="str">
        <f t="shared" si="1"/>
        <v>F</v>
      </c>
    </row>
    <row r="13" spans="1:8" x14ac:dyDescent="0.35">
      <c r="A13" s="4" t="str">
        <f>IF(Homework!A13="","",Homework!A13)</f>
        <v/>
      </c>
      <c r="B13" s="7">
        <f>IF(Homework!BA13="","",Homework!BA13)</f>
        <v>0</v>
      </c>
      <c r="C13" s="7">
        <f>IF(Participation!BA13="","",Participation!BA13)</f>
        <v>0</v>
      </c>
      <c r="D13" s="7">
        <f>IF(SUM('Quizzes, Tests, Final'!B2:U2)=0,"",SUM('Quizzes, Tests, Final'!B13:U13)/SUM('Quizzes, Tests, Final'!B2:U2)*100)</f>
        <v>0</v>
      </c>
      <c r="E13" s="7">
        <f>IF(SUM('Quizzes, Tests, Final'!V2:AD2)=0,"",SUM('Quizzes, Tests, Final'!V13:AD13)/SUM('Quizzes, Tests, Final'!V2:AD2)*100)</f>
        <v>0</v>
      </c>
      <c r="F13" s="7">
        <f>IF('Quizzes, Tests, Final'!AE2=0,"",'Quizzes, Tests, Final'!AE13/'Quizzes, Tests, Final'!AE2*100)</f>
        <v>0</v>
      </c>
      <c r="G13" s="8">
        <f t="shared" si="0"/>
        <v>0</v>
      </c>
      <c r="H13" s="9" t="str">
        <f t="shared" si="1"/>
        <v>F</v>
      </c>
    </row>
    <row r="14" spans="1:8" x14ac:dyDescent="0.35">
      <c r="A14" s="4" t="str">
        <f>IF(Homework!A14="","",Homework!A14)</f>
        <v/>
      </c>
      <c r="B14" s="7">
        <f>IF(Homework!BA14="","",Homework!BA14)</f>
        <v>0</v>
      </c>
      <c r="C14" s="7">
        <f>IF(Participation!BA13="","",Participation!BA13)</f>
        <v>0</v>
      </c>
      <c r="D14" s="7">
        <f>IF(SUM('Quizzes, Tests, Final'!B2:U2)=0,"",SUM('Quizzes, Tests, Final'!B14:U14)/SUM('Quizzes, Tests, Final'!B2:U2)*100)</f>
        <v>0</v>
      </c>
      <c r="E14" s="7">
        <f>IF(SUM('Quizzes, Tests, Final'!V2:AD2)=0,"",SUM('Quizzes, Tests, Final'!V14:AD14)/SUM('Quizzes, Tests, Final'!V2:AD2)*100)</f>
        <v>0</v>
      </c>
      <c r="F14" s="7">
        <f>IF('Quizzes, Tests, Final'!AE2=0,"",'Quizzes, Tests, Final'!AE14/'Quizzes, Tests, Final'!AE2*100)</f>
        <v>0</v>
      </c>
      <c r="G14" s="8">
        <f t="shared" si="0"/>
        <v>0</v>
      </c>
      <c r="H14" s="9" t="str">
        <f t="shared" si="1"/>
        <v>F</v>
      </c>
    </row>
    <row r="15" spans="1:8" x14ac:dyDescent="0.35">
      <c r="A15" s="4" t="str">
        <f>IF(Homework!A15="","",Homework!A15)</f>
        <v/>
      </c>
      <c r="B15" s="7">
        <f>IF(Homework!BA15="","",Homework!BA15)</f>
        <v>0</v>
      </c>
      <c r="C15" s="7">
        <f>IF(Participation!BA14="","",Participation!BA14)</f>
        <v>0</v>
      </c>
      <c r="D15" s="7">
        <f>IF(SUM('Quizzes, Tests, Final'!B2:U2)=0,"",SUM('Quizzes, Tests, Final'!B15:U15)/SUM('Quizzes, Tests, Final'!B2:U2)*100)</f>
        <v>0</v>
      </c>
      <c r="E15" s="7">
        <f>IF(SUM('Quizzes, Tests, Final'!V2:AD2)=0,"",SUM('Quizzes, Tests, Final'!V15:AD15)/SUM('Quizzes, Tests, Final'!V2:AD2)*100)</f>
        <v>0</v>
      </c>
      <c r="F15" s="7">
        <f>IF('Quizzes, Tests, Final'!AE2=0,"",'Quizzes, Tests, Final'!AE15/'Quizzes, Tests, Final'!AE2*100)</f>
        <v>0</v>
      </c>
      <c r="G15" s="8">
        <f t="shared" si="0"/>
        <v>0</v>
      </c>
      <c r="H15" s="9" t="str">
        <f t="shared" si="1"/>
        <v>F</v>
      </c>
    </row>
    <row r="16" spans="1:8" x14ac:dyDescent="0.35">
      <c r="A16" s="4" t="str">
        <f>IF(Homework!A16="","",Homework!A16)</f>
        <v/>
      </c>
      <c r="B16" s="7">
        <f>IF(Homework!BA16="","",Homework!BA16)</f>
        <v>0</v>
      </c>
      <c r="C16" s="7">
        <f>IF(Participation!BA15="","",Participation!BA15)</f>
        <v>0</v>
      </c>
      <c r="D16" s="7">
        <f>IF(SUM('Quizzes, Tests, Final'!B2:U2)=0,"",SUM('Quizzes, Tests, Final'!B16:U16)/SUM('Quizzes, Tests, Final'!B2:U2)*100)</f>
        <v>0</v>
      </c>
      <c r="E16" s="7">
        <f>IF(SUM('Quizzes, Tests, Final'!V2:AD2)=0,"",SUM('Quizzes, Tests, Final'!V16:AD16)/SUM('Quizzes, Tests, Final'!V2:AD2)*100)</f>
        <v>0</v>
      </c>
      <c r="F16" s="7">
        <f>IF('Quizzes, Tests, Final'!AE2=0,"",'Quizzes, Tests, Final'!AE16/'Quizzes, Tests, Final'!AE2*100)</f>
        <v>0</v>
      </c>
      <c r="G16" s="8">
        <f t="shared" si="0"/>
        <v>0</v>
      </c>
      <c r="H16" s="9" t="str">
        <f t="shared" si="1"/>
        <v>F</v>
      </c>
    </row>
    <row r="17" spans="1:8" x14ac:dyDescent="0.35">
      <c r="A17" s="4" t="str">
        <f>IF(Homework!A17="","",Homework!A17)</f>
        <v/>
      </c>
      <c r="B17" s="7">
        <f>IF(Homework!BA17="","",Homework!BA17)</f>
        <v>0</v>
      </c>
      <c r="C17" s="7">
        <f>IF(Participation!BA16="","",Participation!BA16)</f>
        <v>0</v>
      </c>
      <c r="D17" s="7">
        <f>IF(SUM('Quizzes, Tests, Final'!B2:U2)=0,"",SUM('Quizzes, Tests, Final'!B17:U17)/SUM('Quizzes, Tests, Final'!B2:U2)*100)</f>
        <v>0</v>
      </c>
      <c r="E17" s="7">
        <f>IF(SUM('Quizzes, Tests, Final'!V2:AD2)=0,"",SUM('Quizzes, Tests, Final'!V17:AD17)/SUM('Quizzes, Tests, Final'!V2:AD2)*100)</f>
        <v>0</v>
      </c>
      <c r="F17" s="7">
        <f>IF('Quizzes, Tests, Final'!AE2=0,"",'Quizzes, Tests, Final'!AE17/'Quizzes, Tests, Final'!AE2*100)</f>
        <v>0</v>
      </c>
      <c r="G17" s="8">
        <f t="shared" si="0"/>
        <v>0</v>
      </c>
      <c r="H17" s="9" t="str">
        <f t="shared" si="1"/>
        <v>F</v>
      </c>
    </row>
    <row r="18" spans="1:8" x14ac:dyDescent="0.35">
      <c r="A18" s="4" t="str">
        <f>IF(Homework!A18="","",Homework!A18)</f>
        <v/>
      </c>
      <c r="B18" s="7">
        <f>IF(Homework!BA18="","",Homework!BA18)</f>
        <v>0</v>
      </c>
      <c r="C18" s="7">
        <f>IF(Participation!BA17="","",Participation!BA17)</f>
        <v>0</v>
      </c>
      <c r="D18" s="7">
        <f>IF(SUM('Quizzes, Tests, Final'!B2:U2)=0,"",SUM('Quizzes, Tests, Final'!B18:U18)/SUM('Quizzes, Tests, Final'!B2:U2)*100)</f>
        <v>0</v>
      </c>
      <c r="E18" s="7">
        <f>IF(SUM('Quizzes, Tests, Final'!V2:AD2)=0,"",SUM('Quizzes, Tests, Final'!V18:AD18)/SUM('Quizzes, Tests, Final'!V2:AD2)*100)</f>
        <v>0</v>
      </c>
      <c r="F18" s="7">
        <f>IF('Quizzes, Tests, Final'!AE2=0,"",'Quizzes, Tests, Final'!AE18/'Quizzes, Tests, Final'!AE2*100)</f>
        <v>0</v>
      </c>
      <c r="G18" s="8">
        <f t="shared" si="0"/>
        <v>0</v>
      </c>
      <c r="H18" s="9" t="str">
        <f t="shared" si="1"/>
        <v>F</v>
      </c>
    </row>
    <row r="19" spans="1:8" x14ac:dyDescent="0.35">
      <c r="A19" s="4" t="str">
        <f>IF(Homework!A19="","",Homework!A19)</f>
        <v/>
      </c>
      <c r="B19" s="7">
        <f>IF(Homework!BA19="","",Homework!BA19)</f>
        <v>0</v>
      </c>
      <c r="C19" s="7">
        <f>IF(Participation!BA18="","",Participation!BA18)</f>
        <v>0</v>
      </c>
      <c r="D19" s="7">
        <f>IF(SUM('Quizzes, Tests, Final'!B2:U2)=0,"",SUM('Quizzes, Tests, Final'!B19:U19)/SUM('Quizzes, Tests, Final'!B2:U2)*100)</f>
        <v>0</v>
      </c>
      <c r="E19" s="7">
        <f>IF(SUM('Quizzes, Tests, Final'!V2:AD2)=0,"",SUM('Quizzes, Tests, Final'!V19:AD19)/SUM('Quizzes, Tests, Final'!V2:AD2)*100)</f>
        <v>0</v>
      </c>
      <c r="F19" s="7">
        <f>IF('Quizzes, Tests, Final'!AE2=0,"",'Quizzes, Tests, Final'!AE19/'Quizzes, Tests, Final'!AE2*100)</f>
        <v>0</v>
      </c>
      <c r="G19" s="8">
        <f t="shared" si="0"/>
        <v>0</v>
      </c>
      <c r="H19" s="9" t="str">
        <f t="shared" si="1"/>
        <v>F</v>
      </c>
    </row>
    <row r="20" spans="1:8" x14ac:dyDescent="0.35">
      <c r="A20" s="4" t="str">
        <f>IF(Homework!A20="","",Homework!A20)</f>
        <v/>
      </c>
      <c r="B20" s="7">
        <f>IF(Homework!BA20="","",Homework!BA20)</f>
        <v>0</v>
      </c>
      <c r="C20" s="7">
        <f>IF(Participation!BA19="","",Participation!BA19)</f>
        <v>0</v>
      </c>
      <c r="D20" s="7">
        <f>IF(SUM('Quizzes, Tests, Final'!B2:U2)=0,"",SUM('Quizzes, Tests, Final'!B20:U20)/SUM('Quizzes, Tests, Final'!B2:U2)*100)</f>
        <v>0</v>
      </c>
      <c r="E20" s="7">
        <f>IF(SUM('Quizzes, Tests, Final'!V2:AD2)=0,"",SUM('Quizzes, Tests, Final'!V20:AD20)/SUM('Quizzes, Tests, Final'!V2:AD2)*100)</f>
        <v>0</v>
      </c>
      <c r="F20" s="7">
        <f>IF('Quizzes, Tests, Final'!AE2=0,"",'Quizzes, Tests, Final'!AE20/'Quizzes, Tests, Final'!AE2*100)</f>
        <v>0</v>
      </c>
      <c r="G20" s="8">
        <f t="shared" si="0"/>
        <v>0</v>
      </c>
      <c r="H20" s="9" t="str">
        <f t="shared" si="1"/>
        <v>F</v>
      </c>
    </row>
    <row r="21" spans="1:8" x14ac:dyDescent="0.35">
      <c r="A21" s="4" t="str">
        <f>IF(Homework!A21="","",Homework!A21)</f>
        <v/>
      </c>
      <c r="B21" s="7">
        <f>IF(Homework!BA21="","",Homework!BA21)</f>
        <v>0</v>
      </c>
      <c r="C21" s="7">
        <f>IF(Participation!BA20="","",Participation!BA20)</f>
        <v>0</v>
      </c>
      <c r="D21" s="7">
        <f>IF(SUM('Quizzes, Tests, Final'!B2:U2)=0,"",SUM('Quizzes, Tests, Final'!B21:U21)/SUM('Quizzes, Tests, Final'!B2:U2)*100)</f>
        <v>0</v>
      </c>
      <c r="E21" s="7">
        <f>IF(SUM('Quizzes, Tests, Final'!V2:AD2)=0,"",SUM('Quizzes, Tests, Final'!V21:AD21)/SUM('Quizzes, Tests, Final'!V2:AD2)*100)</f>
        <v>0</v>
      </c>
      <c r="F21" s="7">
        <f>IF('Quizzes, Tests, Final'!AE2=0,"",'Quizzes, Tests, Final'!AE21/'Quizzes, Tests, Final'!AE2*100)</f>
        <v>0</v>
      </c>
      <c r="G21" s="8">
        <f t="shared" si="0"/>
        <v>0</v>
      </c>
      <c r="H21" s="9" t="str">
        <f t="shared" si="1"/>
        <v>F</v>
      </c>
    </row>
    <row r="22" spans="1:8" x14ac:dyDescent="0.35">
      <c r="A22" s="4" t="str">
        <f>IF(Homework!A22="","",Homework!A22)</f>
        <v/>
      </c>
      <c r="B22" s="7">
        <f>IF(Homework!BA22="","",Homework!BA22)</f>
        <v>0</v>
      </c>
      <c r="C22" s="7">
        <f>IF(Participation!BA21="","",Participation!BA21)</f>
        <v>0</v>
      </c>
      <c r="D22" s="7">
        <f>IF(SUM('Quizzes, Tests, Final'!B2:U2)=0,"",SUM('Quizzes, Tests, Final'!B22:U22)/SUM('Quizzes, Tests, Final'!B2:U2)*100)</f>
        <v>0</v>
      </c>
      <c r="E22" s="7">
        <f>IF(SUM('Quizzes, Tests, Final'!V2:AD2)=0,"",SUM('Quizzes, Tests, Final'!V22:AD22)/SUM('Quizzes, Tests, Final'!V2:AD2)*100)</f>
        <v>0</v>
      </c>
      <c r="F22" s="7">
        <f>IF('Quizzes, Tests, Final'!AE2=0,"",'Quizzes, Tests, Final'!AE22/'Quizzes, Tests, Final'!AE2*100)</f>
        <v>0</v>
      </c>
      <c r="G22" s="8">
        <f t="shared" si="0"/>
        <v>0</v>
      </c>
      <c r="H22" s="9" t="str">
        <f t="shared" si="1"/>
        <v>F</v>
      </c>
    </row>
    <row r="23" spans="1:8" x14ac:dyDescent="0.35">
      <c r="A23" s="4" t="str">
        <f>IF(Homework!A23="","",Homework!A23)</f>
        <v/>
      </c>
      <c r="B23" s="7">
        <f>IF(Homework!BA23="","",Homework!BA23)</f>
        <v>0</v>
      </c>
      <c r="C23" s="7">
        <f>IF(Participation!BA22="","",Participation!BA22)</f>
        <v>0</v>
      </c>
      <c r="D23" s="7">
        <f>IF(SUM('Quizzes, Tests, Final'!B2:U2)=0,"",SUM('Quizzes, Tests, Final'!B23:U23)/SUM('Quizzes, Tests, Final'!B2:U2)*100)</f>
        <v>0</v>
      </c>
      <c r="E23" s="7">
        <f>IF(SUM('Quizzes, Tests, Final'!V2:AD2)=0,"",SUM('Quizzes, Tests, Final'!V23:AD23)/SUM('Quizzes, Tests, Final'!V2:AD2)*100)</f>
        <v>0</v>
      </c>
      <c r="F23" s="7">
        <f>IF('Quizzes, Tests, Final'!AE2=0,"",'Quizzes, Tests, Final'!AE23/'Quizzes, Tests, Final'!AE2*100)</f>
        <v>0</v>
      </c>
      <c r="G23" s="8">
        <f t="shared" si="0"/>
        <v>0</v>
      </c>
      <c r="H23" s="9" t="str">
        <f t="shared" si="1"/>
        <v>F</v>
      </c>
    </row>
    <row r="24" spans="1:8" x14ac:dyDescent="0.35">
      <c r="A24" s="4" t="str">
        <f>IF(Homework!A24="","",Homework!A24)</f>
        <v/>
      </c>
      <c r="B24" s="7">
        <f>IF(Homework!BA24="","",Homework!BA24)</f>
        <v>0</v>
      </c>
      <c r="C24" s="7">
        <f>IF(Participation!BA23="","",Participation!BA23)</f>
        <v>0</v>
      </c>
      <c r="D24" s="7">
        <f>IF(SUM('Quizzes, Tests, Final'!B2:U2)=0,"",SUM('Quizzes, Tests, Final'!B24:U24)/SUM('Quizzes, Tests, Final'!B2:U2)*100)</f>
        <v>0</v>
      </c>
      <c r="E24" s="7">
        <f>IF(SUM('Quizzes, Tests, Final'!V2:AD2)=0,"",SUM('Quizzes, Tests, Final'!V24:AD24)/SUM('Quizzes, Tests, Final'!V2:AD2)*100)</f>
        <v>0</v>
      </c>
      <c r="F24" s="7">
        <f>IF('Quizzes, Tests, Final'!AE2=0,"",'Quizzes, Tests, Final'!AE24/'Quizzes, Tests, Final'!AE2*100)</f>
        <v>0</v>
      </c>
      <c r="G24" s="8">
        <f t="shared" si="0"/>
        <v>0</v>
      </c>
      <c r="H24" s="9" t="str">
        <f t="shared" si="1"/>
        <v>F</v>
      </c>
    </row>
    <row r="25" spans="1:8" x14ac:dyDescent="0.35">
      <c r="A25" s="4" t="str">
        <f>IF(Homework!A25="","",Homework!A25)</f>
        <v/>
      </c>
      <c r="B25" s="7">
        <f>IF(Homework!BA25="","",Homework!BA25)</f>
        <v>0</v>
      </c>
      <c r="C25" s="7">
        <f>IF(Participation!BA24="","",Participation!BA24)</f>
        <v>0</v>
      </c>
      <c r="D25" s="7">
        <f>IF(SUM('Quizzes, Tests, Final'!B2:U2)=0,"",SUM('Quizzes, Tests, Final'!B25:U25)/SUM('Quizzes, Tests, Final'!B2:U2)*100)</f>
        <v>0</v>
      </c>
      <c r="E25" s="7">
        <f>IF(SUM('Quizzes, Tests, Final'!V2:AD2)=0,"",SUM('Quizzes, Tests, Final'!V25:AD25)/SUM('Quizzes, Tests, Final'!V2:AD2)*100)</f>
        <v>0</v>
      </c>
      <c r="F25" s="7">
        <f>IF('Quizzes, Tests, Final'!AE2=0,"",'Quizzes, Tests, Final'!AE25/'Quizzes, Tests, Final'!AE2*100)</f>
        <v>0</v>
      </c>
      <c r="G25" s="8">
        <f t="shared" si="0"/>
        <v>0</v>
      </c>
      <c r="H25" s="9" t="str">
        <f t="shared" si="1"/>
        <v>F</v>
      </c>
    </row>
    <row r="26" spans="1:8" x14ac:dyDescent="0.35">
      <c r="A26" s="4" t="str">
        <f>IF(Homework!A26="","",Homework!A26)</f>
        <v/>
      </c>
      <c r="B26" s="7">
        <f>IF(Homework!BA26="","",Homework!BA26)</f>
        <v>0</v>
      </c>
      <c r="C26" s="7">
        <f>IF(Participation!BA25="","",Participation!BA25)</f>
        <v>0</v>
      </c>
      <c r="D26" s="7">
        <f>IF(SUM('Quizzes, Tests, Final'!B2:U2)=0,"",SUM('Quizzes, Tests, Final'!B26:U26)/SUM('Quizzes, Tests, Final'!B2:U2)*100)</f>
        <v>0</v>
      </c>
      <c r="E26" s="7">
        <f>IF(SUM('Quizzes, Tests, Final'!V2:AD2)=0,"",SUM('Quizzes, Tests, Final'!V26:AD26)/SUM('Quizzes, Tests, Final'!V2:AD2)*100)</f>
        <v>0</v>
      </c>
      <c r="F26" s="7">
        <f>IF('Quizzes, Tests, Final'!AE2=0,"",'Quizzes, Tests, Final'!AE26/'Quizzes, Tests, Final'!AE2*100)</f>
        <v>0</v>
      </c>
      <c r="G26" s="8">
        <f t="shared" si="0"/>
        <v>0</v>
      </c>
      <c r="H26" s="9" t="str">
        <f t="shared" si="1"/>
        <v>F</v>
      </c>
    </row>
    <row r="27" spans="1:8" x14ac:dyDescent="0.35">
      <c r="A27" s="4" t="str">
        <f>IF(Homework!A27="","",Homework!A27)</f>
        <v/>
      </c>
      <c r="B27" s="7">
        <f>IF(Homework!BA27="","",Homework!BA27)</f>
        <v>0</v>
      </c>
      <c r="C27" s="7">
        <f>IF(Participation!BA26="","",Participation!BA26)</f>
        <v>0</v>
      </c>
      <c r="D27" s="7">
        <f>IF(SUM('Quizzes, Tests, Final'!B2:U2)=0,"",SUM('Quizzes, Tests, Final'!B27:U27)/SUM('Quizzes, Tests, Final'!B2:U2)*100)</f>
        <v>0</v>
      </c>
      <c r="E27" s="7">
        <f>IF(SUM('Quizzes, Tests, Final'!V2:AD2)=0,"",SUM('Quizzes, Tests, Final'!V27:AD27)/SUM('Quizzes, Tests, Final'!V2:AD2)*100)</f>
        <v>0</v>
      </c>
      <c r="F27" s="7">
        <f>IF('Quizzes, Tests, Final'!AE2=0,"",'Quizzes, Tests, Final'!AE27/'Quizzes, Tests, Final'!AE2*100)</f>
        <v>0</v>
      </c>
      <c r="G27" s="8">
        <f t="shared" si="0"/>
        <v>0</v>
      </c>
      <c r="H27" s="9" t="str">
        <f t="shared" si="1"/>
        <v>F</v>
      </c>
    </row>
    <row r="28" spans="1:8" x14ac:dyDescent="0.35">
      <c r="A28" s="4" t="str">
        <f>IF(Homework!A28="","",Homework!A28)</f>
        <v/>
      </c>
      <c r="B28" s="7">
        <f>IF(Homework!BA28="","",Homework!BA28)</f>
        <v>0</v>
      </c>
      <c r="C28" s="7">
        <f>IF(Participation!BA27="","",Participation!BA27)</f>
        <v>0</v>
      </c>
      <c r="D28" s="7">
        <f>IF(SUM('Quizzes, Tests, Final'!B2:U2)=0,"",SUM('Quizzes, Tests, Final'!B28:U28)/SUM('Quizzes, Tests, Final'!B2:U2)*100)</f>
        <v>0</v>
      </c>
      <c r="E28" s="7">
        <f>IF(SUM('Quizzes, Tests, Final'!V2:AD2)=0,"",SUM('Quizzes, Tests, Final'!V28:AD28)/SUM('Quizzes, Tests, Final'!V2:AD2)*100)</f>
        <v>0</v>
      </c>
      <c r="F28" s="7">
        <f>IF('Quizzes, Tests, Final'!AE2=0,"",'Quizzes, Tests, Final'!AE28/'Quizzes, Tests, Final'!AE2*100)</f>
        <v>0</v>
      </c>
      <c r="G28" s="8">
        <f t="shared" si="0"/>
        <v>0</v>
      </c>
      <c r="H28" s="9" t="str">
        <f t="shared" si="1"/>
        <v>F</v>
      </c>
    </row>
    <row r="29" spans="1:8" x14ac:dyDescent="0.35">
      <c r="A29" s="4" t="str">
        <f>IF(Homework!A29="","",Homework!A29)</f>
        <v/>
      </c>
      <c r="B29" s="7">
        <f>IF(Homework!BA29="","",Homework!BA29)</f>
        <v>0</v>
      </c>
      <c r="C29" s="7">
        <f>IF(Participation!BA28="","",Participation!BA28)</f>
        <v>0</v>
      </c>
      <c r="D29" s="7">
        <f>IF(SUM('Quizzes, Tests, Final'!B2:U2)=0,"",SUM('Quizzes, Tests, Final'!B29:U29)/SUM('Quizzes, Tests, Final'!B2:U2)*100)</f>
        <v>0</v>
      </c>
      <c r="E29" s="7">
        <f>IF(SUM('Quizzes, Tests, Final'!V2:AD2)=0,"",SUM('Quizzes, Tests, Final'!V29:AD29)/SUM('Quizzes, Tests, Final'!V2:AD2)*100)</f>
        <v>0</v>
      </c>
      <c r="F29" s="7">
        <f>IF('Quizzes, Tests, Final'!AE2=0,"",'Quizzes, Tests, Final'!AE29/'Quizzes, Tests, Final'!AE2*100)</f>
        <v>0</v>
      </c>
      <c r="G29" s="8">
        <f t="shared" si="0"/>
        <v>0</v>
      </c>
      <c r="H29" s="9" t="str">
        <f t="shared" si="1"/>
        <v>F</v>
      </c>
    </row>
    <row r="30" spans="1:8" x14ac:dyDescent="0.35">
      <c r="A30" s="4" t="str">
        <f>IF(Homework!A30="","",Homework!A30)</f>
        <v/>
      </c>
      <c r="B30" s="7">
        <f>IF(Homework!BA30="","",Homework!BA30)</f>
        <v>0</v>
      </c>
      <c r="C30" s="7">
        <f>IF(Participation!BA29="","",Participation!BA29)</f>
        <v>0</v>
      </c>
      <c r="D30" s="7">
        <f>IF(SUM('Quizzes, Tests, Final'!B2:U2)=0,"",SUM('Quizzes, Tests, Final'!B30:U30)/SUM('Quizzes, Tests, Final'!B2:U2)*100)</f>
        <v>0</v>
      </c>
      <c r="E30" s="7">
        <f>IF(SUM('Quizzes, Tests, Final'!V2:AD2)=0,"",SUM('Quizzes, Tests, Final'!V30:AD30)/SUM('Quizzes, Tests, Final'!V2:AD2)*100)</f>
        <v>0</v>
      </c>
      <c r="F30" s="7">
        <f>IF('Quizzes, Tests, Final'!AE2=0,"",'Quizzes, Tests, Final'!AE30/'Quizzes, Tests, Final'!AE2*100)</f>
        <v>0</v>
      </c>
      <c r="G30" s="8">
        <f t="shared" si="0"/>
        <v>0</v>
      </c>
      <c r="H30" s="9" t="str">
        <f t="shared" si="1"/>
        <v>F</v>
      </c>
    </row>
    <row r="31" spans="1:8" x14ac:dyDescent="0.35">
      <c r="A31" s="4" t="str">
        <f>IF(Homework!A31="","",Homework!A31)</f>
        <v/>
      </c>
      <c r="B31" s="7">
        <f>IF(Homework!BA31="","",Homework!BA31)</f>
        <v>0</v>
      </c>
      <c r="C31" s="7">
        <f>IF(Participation!BA30="","",Participation!BA30)</f>
        <v>0</v>
      </c>
      <c r="D31" s="7">
        <f>IF(SUM('Quizzes, Tests, Final'!B2:U2)=0,"",SUM('Quizzes, Tests, Final'!B31:U31)/SUM('Quizzes, Tests, Final'!B2:U2)*100)</f>
        <v>0</v>
      </c>
      <c r="E31" s="7">
        <f>IF(SUM('Quizzes, Tests, Final'!V2:AD2)=0,"",SUM('Quizzes, Tests, Final'!V31:AD31)/SUM('Quizzes, Tests, Final'!V2:AD2)*100)</f>
        <v>0</v>
      </c>
      <c r="F31" s="7">
        <f>IF('Quizzes, Tests, Final'!AE2=0,"",'Quizzes, Tests, Final'!AE31/'Quizzes, Tests, Final'!AE2*100)</f>
        <v>0</v>
      </c>
      <c r="G31" s="8">
        <f t="shared" si="0"/>
        <v>0</v>
      </c>
      <c r="H31" s="9" t="str">
        <f t="shared" si="1"/>
        <v>F</v>
      </c>
    </row>
    <row r="32" spans="1:8" x14ac:dyDescent="0.35">
      <c r="A32" s="4" t="str">
        <f>IF(Homework!A32="","",Homework!A32)</f>
        <v/>
      </c>
      <c r="B32" s="7">
        <f>IF(Homework!BA32="","",Homework!BA32)</f>
        <v>0</v>
      </c>
      <c r="C32" s="7">
        <f>IF(Participation!BA31="","",Participation!BA31)</f>
        <v>0</v>
      </c>
      <c r="D32" s="7">
        <f>IF(SUM('Quizzes, Tests, Final'!B2:U2)=0,"",SUM('Quizzes, Tests, Final'!B32:U32)/SUM('Quizzes, Tests, Final'!B2:U2)*100)</f>
        <v>0</v>
      </c>
      <c r="E32" s="7">
        <f>IF(SUM('Quizzes, Tests, Final'!V2:AD2)=0,"",SUM('Quizzes, Tests, Final'!V32:AD32)/SUM('Quizzes, Tests, Final'!V2:AD2)*100)</f>
        <v>0</v>
      </c>
      <c r="F32" s="7">
        <f>IF('Quizzes, Tests, Final'!AE2=0,"",'Quizzes, Tests, Final'!AE32/'Quizzes, Tests, Final'!AE2*100)</f>
        <v>0</v>
      </c>
      <c r="G32" s="8">
        <f t="shared" si="0"/>
        <v>0</v>
      </c>
      <c r="H32" s="9" t="str">
        <f t="shared" si="1"/>
        <v>F</v>
      </c>
    </row>
    <row r="33" spans="1:8" x14ac:dyDescent="0.35">
      <c r="A33" s="4" t="str">
        <f>IF(Homework!A33="","",Homework!A33)</f>
        <v/>
      </c>
      <c r="B33" s="7">
        <f>IF(Homework!BA33="","",Homework!BA33)</f>
        <v>0</v>
      </c>
      <c r="C33" s="7">
        <f>IF(Participation!BA32="","",Participation!BA32)</f>
        <v>0</v>
      </c>
      <c r="D33" s="7">
        <f>IF(SUM('Quizzes, Tests, Final'!B2:U2)=0,"",SUM('Quizzes, Tests, Final'!B33:U33)/SUM('Quizzes, Tests, Final'!B2:U2)*100)</f>
        <v>0</v>
      </c>
      <c r="E33" s="7">
        <f>IF(SUM('Quizzes, Tests, Final'!V2:AD2)=0,"",SUM('Quizzes, Tests, Final'!V33:AD33)/SUM('Quizzes, Tests, Final'!V2:AD2)*100)</f>
        <v>0</v>
      </c>
      <c r="F33" s="7">
        <f>IF('Quizzes, Tests, Final'!AE2=0,"",'Quizzes, Tests, Final'!AE33/'Quizzes, Tests, Final'!AE2*100)</f>
        <v>0</v>
      </c>
      <c r="G33" s="8">
        <f t="shared" si="0"/>
        <v>0</v>
      </c>
      <c r="H33" s="9" t="str">
        <f t="shared" si="1"/>
        <v>F</v>
      </c>
    </row>
    <row r="34" spans="1:8" x14ac:dyDescent="0.35">
      <c r="A34" s="4" t="str">
        <f>IF(Homework!A34="","",Homework!A34)</f>
        <v/>
      </c>
      <c r="B34" s="7">
        <f>IF(Homework!BA34="","",Homework!BA34)</f>
        <v>0</v>
      </c>
      <c r="C34" s="7">
        <f>IF(Participation!BA33="","",Participation!BA33)</f>
        <v>0</v>
      </c>
      <c r="D34" s="7">
        <f>IF(SUM('Quizzes, Tests, Final'!B2:U2)=0,"",SUM('Quizzes, Tests, Final'!B34:U34)/SUM('Quizzes, Tests, Final'!B2:U2)*100)</f>
        <v>0</v>
      </c>
      <c r="E34" s="7">
        <f>IF(SUM('Quizzes, Tests, Final'!V2:AD2)=0,"",SUM('Quizzes, Tests, Final'!V34:AD34)/SUM('Quizzes, Tests, Final'!V2:AD2)*100)</f>
        <v>0</v>
      </c>
      <c r="F34" s="7">
        <f>IF('Quizzes, Tests, Final'!AE2=0,"",'Quizzes, Tests, Final'!AE34/'Quizzes, Tests, Final'!AE2*100)</f>
        <v>0</v>
      </c>
      <c r="G34" s="8">
        <f t="shared" si="0"/>
        <v>0</v>
      </c>
      <c r="H34" s="9" t="str">
        <f t="shared" si="1"/>
        <v>F</v>
      </c>
    </row>
    <row r="35" spans="1:8" x14ac:dyDescent="0.35">
      <c r="A35" s="4" t="str">
        <f>IF(Homework!A35="","",Homework!A35)</f>
        <v/>
      </c>
      <c r="B35" s="7">
        <f>IF(Homework!BA35="","",Homework!BA35)</f>
        <v>0</v>
      </c>
      <c r="C35" s="7">
        <f>IF(Participation!BA34="","",Participation!BA34)</f>
        <v>0</v>
      </c>
      <c r="D35" s="7">
        <f>IF(SUM('Quizzes, Tests, Final'!B2:U2)=0,"",SUM('Quizzes, Tests, Final'!B35:U35)/SUM('Quizzes, Tests, Final'!B2:U2)*100)</f>
        <v>0</v>
      </c>
      <c r="E35" s="7">
        <f>IF(SUM('Quizzes, Tests, Final'!V2:AD2)=0,"",SUM('Quizzes, Tests, Final'!V35:AD35)/SUM('Quizzes, Tests, Final'!V2:AD2)*100)</f>
        <v>0</v>
      </c>
      <c r="F35" s="7">
        <f>IF('Quizzes, Tests, Final'!AE2=0,"",'Quizzes, Tests, Final'!AE35/'Quizzes, Tests, Final'!AE2*100)</f>
        <v>0</v>
      </c>
      <c r="G35" s="8">
        <f t="shared" si="0"/>
        <v>0</v>
      </c>
      <c r="H35" s="9" t="str">
        <f t="shared" si="1"/>
        <v>F</v>
      </c>
    </row>
    <row r="36" spans="1:8" x14ac:dyDescent="0.35">
      <c r="A36" s="4" t="str">
        <f>IF(Homework!A36="","",Homework!A36)</f>
        <v/>
      </c>
      <c r="B36" s="7">
        <f>IF(Homework!BA36="","",Homework!BA36)</f>
        <v>0</v>
      </c>
      <c r="C36" s="7">
        <f>IF(Participation!BA35="","",Participation!BA35)</f>
        <v>0</v>
      </c>
      <c r="D36" s="7">
        <f>IF(SUM('Quizzes, Tests, Final'!B2:U2)=0,"",SUM('Quizzes, Tests, Final'!B36:U36)/SUM('Quizzes, Tests, Final'!B2:U2)*100)</f>
        <v>0</v>
      </c>
      <c r="E36" s="7">
        <f>IF(SUM('Quizzes, Tests, Final'!V2:AD2)=0,"",SUM('Quizzes, Tests, Final'!V36:AD36)/SUM('Quizzes, Tests, Final'!V2:AD2)*100)</f>
        <v>0</v>
      </c>
      <c r="F36" s="7">
        <f>IF('Quizzes, Tests, Final'!AE2=0,"",'Quizzes, Tests, Final'!AE36/'Quizzes, Tests, Final'!AE2*100)</f>
        <v>0</v>
      </c>
      <c r="G36" s="8">
        <f t="shared" si="0"/>
        <v>0</v>
      </c>
      <c r="H36" s="9" t="str">
        <f t="shared" si="1"/>
        <v>F</v>
      </c>
    </row>
    <row r="37" spans="1:8" x14ac:dyDescent="0.35">
      <c r="A37" s="4" t="str">
        <f>IF(Homework!A37="","",Homework!A37)</f>
        <v/>
      </c>
      <c r="B37" s="7">
        <f>IF(Homework!BA37="","",Homework!BA37)</f>
        <v>0</v>
      </c>
      <c r="C37" s="7">
        <f>IF(Participation!BA36="","",Participation!BA36)</f>
        <v>0</v>
      </c>
      <c r="D37" s="7">
        <f>IF(SUM('Quizzes, Tests, Final'!B2:U2)=0,"",SUM('Quizzes, Tests, Final'!B37:U37)/SUM('Quizzes, Tests, Final'!B2:U2)*100)</f>
        <v>0</v>
      </c>
      <c r="E37" s="7">
        <f>IF(SUM('Quizzes, Tests, Final'!V2:AD2)=0,"",SUM('Quizzes, Tests, Final'!V37:AD37)/SUM('Quizzes, Tests, Final'!V2:AD2)*100)</f>
        <v>0</v>
      </c>
      <c r="F37" s="7">
        <f>IF('Quizzes, Tests, Final'!AE2=0,"",'Quizzes, Tests, Final'!AE37/'Quizzes, Tests, Final'!AE2*100)</f>
        <v>0</v>
      </c>
      <c r="G37" s="8">
        <f t="shared" si="0"/>
        <v>0</v>
      </c>
      <c r="H37" s="9" t="str">
        <f t="shared" si="1"/>
        <v>F</v>
      </c>
    </row>
    <row r="38" spans="1:8" x14ac:dyDescent="0.35">
      <c r="A38" s="4" t="str">
        <f>IF(Homework!A38="","",Homework!A38)</f>
        <v/>
      </c>
      <c r="B38" s="7">
        <f>IF(Homework!BA38="","",Homework!BA38)</f>
        <v>0</v>
      </c>
      <c r="C38" s="7">
        <f>IF(Participation!BA37="","",Participation!BA37)</f>
        <v>0</v>
      </c>
      <c r="D38" s="7">
        <f>IF(SUM('Quizzes, Tests, Final'!B2:U2)=0,"",SUM('Quizzes, Tests, Final'!B38:U38)/SUM('Quizzes, Tests, Final'!B2:U2)*100)</f>
        <v>0</v>
      </c>
      <c r="E38" s="7">
        <f>IF(SUM('Quizzes, Tests, Final'!V2:AD2)=0,"",SUM('Quizzes, Tests, Final'!V38:AD38)/SUM('Quizzes, Tests, Final'!V2:AD2)*100)</f>
        <v>0</v>
      </c>
      <c r="F38" s="7">
        <f>IF('Quizzes, Tests, Final'!AE2=0,"",'Quizzes, Tests, Final'!AE38/'Quizzes, Tests, Final'!AE2*100)</f>
        <v>0</v>
      </c>
      <c r="G38" s="8">
        <f t="shared" si="0"/>
        <v>0</v>
      </c>
      <c r="H38" s="9" t="str">
        <f t="shared" si="1"/>
        <v>F</v>
      </c>
    </row>
    <row r="39" spans="1:8" x14ac:dyDescent="0.35">
      <c r="A39" s="4" t="str">
        <f>IF(Homework!A39="","",Homework!A39)</f>
        <v/>
      </c>
      <c r="B39" s="7">
        <f>IF(Homework!BA39="","",Homework!BA39)</f>
        <v>0</v>
      </c>
      <c r="C39" s="7">
        <f>IF(Participation!BA38="","",Participation!BA38)</f>
        <v>0</v>
      </c>
      <c r="D39" s="7">
        <f>IF(SUM('Quizzes, Tests, Final'!B2:U2)=0,"",SUM('Quizzes, Tests, Final'!B39:U39)/SUM('Quizzes, Tests, Final'!B2:U2)*100)</f>
        <v>0</v>
      </c>
      <c r="E39" s="7">
        <f>IF(SUM('Quizzes, Tests, Final'!V2:AD2)=0,"",SUM('Quizzes, Tests, Final'!V39:AD39)/SUM('Quizzes, Tests, Final'!V2:AD2)*100)</f>
        <v>0</v>
      </c>
      <c r="F39" s="7">
        <f>IF('Quizzes, Tests, Final'!AE2=0,"",'Quizzes, Tests, Final'!AE39/'Quizzes, Tests, Final'!AE2*100)</f>
        <v>0</v>
      </c>
      <c r="G39" s="8">
        <f t="shared" si="0"/>
        <v>0</v>
      </c>
      <c r="H39" s="9" t="str">
        <f t="shared" si="1"/>
        <v>F</v>
      </c>
    </row>
    <row r="40" spans="1:8" x14ac:dyDescent="0.35">
      <c r="A40" s="4" t="str">
        <f>IF(Homework!A40="","",Homework!A40)</f>
        <v/>
      </c>
      <c r="B40" s="7">
        <f>IF(Homework!BA40="","",Homework!BA40)</f>
        <v>0</v>
      </c>
      <c r="C40" s="7">
        <f>IF(Participation!BA39="","",Participation!BA39)</f>
        <v>0</v>
      </c>
      <c r="D40" s="7">
        <f>IF(SUM('Quizzes, Tests, Final'!B2:U2)=0,"",SUM('Quizzes, Tests, Final'!B40:U40)/SUM('Quizzes, Tests, Final'!B2:U2)*100)</f>
        <v>0</v>
      </c>
      <c r="E40" s="7">
        <f>IF(SUM('Quizzes, Tests, Final'!V2:AD2)=0,"",SUM('Quizzes, Tests, Final'!V40:AD40)/SUM('Quizzes, Tests, Final'!V2:AD2)*100)</f>
        <v>0</v>
      </c>
      <c r="F40" s="7">
        <f>IF('Quizzes, Tests, Final'!AE2=0,"",'Quizzes, Tests, Final'!AE40/'Quizzes, Tests, Final'!AE2*100)</f>
        <v>0</v>
      </c>
      <c r="G40" s="8">
        <f t="shared" si="0"/>
        <v>0</v>
      </c>
      <c r="H40" s="9" t="str">
        <f t="shared" si="1"/>
        <v>F</v>
      </c>
    </row>
    <row r="41" spans="1:8" x14ac:dyDescent="0.35">
      <c r="A41" s="4" t="str">
        <f>IF(Homework!A41="","",Homework!A41)</f>
        <v/>
      </c>
      <c r="B41" s="7">
        <f>IF(Homework!BA41="","",Homework!BA41)</f>
        <v>0</v>
      </c>
      <c r="C41" s="7">
        <f>IF(Participation!BA40="","",Participation!BA40)</f>
        <v>0</v>
      </c>
      <c r="D41" s="7">
        <f>IF(SUM('Quizzes, Tests, Final'!B2:U2)=0,"",SUM('Quizzes, Tests, Final'!B41:U41)/SUM('Quizzes, Tests, Final'!B2:U2)*100)</f>
        <v>0</v>
      </c>
      <c r="E41" s="7">
        <f>IF(SUM('Quizzes, Tests, Final'!V2:AD2)=0,"",SUM('Quizzes, Tests, Final'!V41:AD41)/SUM('Quizzes, Tests, Final'!V2:AD2)*100)</f>
        <v>0</v>
      </c>
      <c r="F41" s="7">
        <f>IF('Quizzes, Tests, Final'!AE2=0,"",'Quizzes, Tests, Final'!AE41/'Quizzes, Tests, Final'!AE2*100)</f>
        <v>0</v>
      </c>
      <c r="G41" s="8">
        <f t="shared" si="0"/>
        <v>0</v>
      </c>
      <c r="H41" s="9" t="str">
        <f t="shared" si="1"/>
        <v>F</v>
      </c>
    </row>
    <row r="42" spans="1:8" x14ac:dyDescent="0.35">
      <c r="A42" s="4" t="str">
        <f>IF(Homework!A42="","",Homework!A42)</f>
        <v/>
      </c>
      <c r="B42" s="7">
        <f>IF(Homework!BA42="","",Homework!BA42)</f>
        <v>0</v>
      </c>
      <c r="C42" s="7">
        <f>IF(Participation!BA41="","",Participation!BA41)</f>
        <v>0</v>
      </c>
      <c r="D42" s="7">
        <f>IF(SUM('Quizzes, Tests, Final'!B2:U2)=0,"",SUM('Quizzes, Tests, Final'!B42:U42)/SUM('Quizzes, Tests, Final'!B2:U2)*100)</f>
        <v>0</v>
      </c>
      <c r="E42" s="7">
        <f>IF(SUM('Quizzes, Tests, Final'!V2:AD2)=0,"",SUM('Quizzes, Tests, Final'!V42:AD42)/SUM('Quizzes, Tests, Final'!V2:AD2)*100)</f>
        <v>0</v>
      </c>
      <c r="F42" s="7">
        <f>IF('Quizzes, Tests, Final'!AE2=0,"",'Quizzes, Tests, Final'!AE42/'Quizzes, Tests, Final'!AE2*100)</f>
        <v>0</v>
      </c>
      <c r="G42" s="8">
        <f t="shared" si="0"/>
        <v>0</v>
      </c>
      <c r="H42" s="9" t="str">
        <f t="shared" si="1"/>
        <v>F</v>
      </c>
    </row>
  </sheetData>
  <mergeCells count="3">
    <mergeCell ref="G1:G2"/>
    <mergeCell ref="H1:H2"/>
    <mergeCell ref="A1:A2"/>
  </mergeCells>
  <printOptions horizontalCentered="1"/>
  <pageMargins left="0.7" right="0.3" top="1" bottom="1" header="0.5" footer="0.5"/>
  <pageSetup orientation="portrait" r:id="rId1"/>
  <ignoredErrors>
    <ignoredError sqref="D3:D42 E21:E42 E3:E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How to Use</vt:lpstr>
      <vt:lpstr>Homework</vt:lpstr>
      <vt:lpstr>Participation</vt:lpstr>
      <vt:lpstr>Quizzes, Tests, Final</vt:lpstr>
      <vt:lpstr>Grade 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Scott Clifton</cp:lastModifiedBy>
  <cp:lastPrinted>2026-07-14T15:47:55Z</cp:lastPrinted>
  <dcterms:created xsi:type="dcterms:W3CDTF">2026-02-13T23:24:40Z</dcterms:created>
  <dcterms:modified xsi:type="dcterms:W3CDTF">2026-07-14T15:48:05Z</dcterms:modified>
</cp:coreProperties>
</file>